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<sst xmlns="http://schemas.openxmlformats.org/spreadsheetml/2006/main" count="201" uniqueCount="65">
  <si>
    <t>关于2023年度第一批次中央级财政衔接推进乡村振兴补助资金分配结果的公告</t>
  </si>
  <si>
    <t>序号</t>
  </si>
  <si>
    <t>单位：万元</t>
  </si>
  <si>
    <t>资金来源</t>
  </si>
  <si>
    <t>资金分配</t>
  </si>
  <si>
    <t>备注</t>
  </si>
  <si>
    <t>资金类型</t>
  </si>
  <si>
    <t>合计</t>
  </si>
  <si>
    <t>其中（层级）</t>
  </si>
  <si>
    <t>公告比例</t>
  </si>
  <si>
    <t>公告日期</t>
  </si>
  <si>
    <t>分配日期</t>
  </si>
  <si>
    <t>中央</t>
  </si>
  <si>
    <t>省级</t>
  </si>
  <si>
    <t>州级</t>
  </si>
  <si>
    <t>县级</t>
  </si>
  <si>
    <t>第一批中央级衔接推进乡村振兴补助资金</t>
  </si>
  <si>
    <t>黑水县2023年优质饲草产业基地建设项目</t>
  </si>
  <si>
    <t>2023.2.15</t>
  </si>
  <si>
    <t>2023.2.13</t>
  </si>
  <si>
    <t>黑水县中蜂成熟蜜生产基地建设项目</t>
  </si>
  <si>
    <t>黑水县2022年特色果蔬防灾减灾能力提升项目（续建）</t>
  </si>
  <si>
    <t>黑水县2023年晴朗扎窝粮经复合种植现代农业园区巩固提升补短项目</t>
  </si>
  <si>
    <t>黑水县2023年农牧产业巩固提升项目</t>
  </si>
  <si>
    <t>黑水县芦花、西尔产业园区农产品粗加工中心建设项目</t>
  </si>
  <si>
    <t>黑水县色湾藏香猪种业现代农业园区建设项目（色湾二期）</t>
  </si>
  <si>
    <t>色尔古镇产业发展及配套设施建设项目</t>
  </si>
  <si>
    <t>黑水县凤尾鸡县级农业园区培育建设项目</t>
  </si>
  <si>
    <t>黑水县扎窝镇若尔村生猪扩繁场查漏补缺项目</t>
  </si>
  <si>
    <t>黑水县监测户、脱贫户等到户产业项目</t>
  </si>
  <si>
    <t>黑水县苹果标准化种植基地提质增效项目</t>
  </si>
  <si>
    <t>黑水县2023年致富带头人（农村实用人才）培训建设项目</t>
  </si>
  <si>
    <t>黑水县2023年核桃产业提质增效项目</t>
  </si>
  <si>
    <t>小额贷款贴息</t>
  </si>
  <si>
    <t>2023年扎窝镇若尔生猪扩繁场设备采购项目</t>
  </si>
  <si>
    <t>黑水县色尔古科技示范基地提升改造建设项目</t>
  </si>
  <si>
    <t>易地扶贫搬迁贷款贴息补助</t>
  </si>
  <si>
    <t>黑水县色尔古镇麻都社区生产生活改善项目</t>
  </si>
  <si>
    <t>沙石多镇农村安全饮水巩固提升工程</t>
  </si>
  <si>
    <t>黑水县芦花镇泽盖村乡村旅游基础设施配套建设项目</t>
  </si>
  <si>
    <t>黑水县芦花镇四美村乡村旅游基础设施配套建设项目</t>
  </si>
  <si>
    <t>黑水县2023年农村环境综合整治项目</t>
  </si>
  <si>
    <t>西苏瓜子村补短项目</t>
  </si>
  <si>
    <t>黑水县农产品质量体系建设项目</t>
  </si>
  <si>
    <t>黑水县芦花镇沙板沟村乡村旅游基础设施配套建设项目</t>
  </si>
  <si>
    <t>黑水县农业产业基础设施提升改造建设项目</t>
  </si>
  <si>
    <t>矮化密植苹果产业基地建设</t>
  </si>
  <si>
    <t>色尔古镇五里村基础设施补短建设项目</t>
  </si>
  <si>
    <t>2023年芦花镇安全饮水项目</t>
  </si>
  <si>
    <t>黑水县营销体系建设项目</t>
  </si>
  <si>
    <t>瓦钵梁子乡2023年农村安全饮水巩固提升项目</t>
  </si>
  <si>
    <t>农特产品销售服务点提升建设项目（二期）</t>
  </si>
  <si>
    <t>知木林镇维多村乌木树组安全饮水巩固提升项目</t>
  </si>
  <si>
    <t>黑水县2023年农特产品加工及旅游服务能力提升项目</t>
  </si>
  <si>
    <t>2023年雨露计划</t>
  </si>
  <si>
    <t>2023年芦花镇罗坝街生产道路硬化项目</t>
  </si>
  <si>
    <t>黑水县2023年农牧产业技术服务项目</t>
  </si>
  <si>
    <t>洛多乡农村安全饮水巩固提升工程</t>
  </si>
  <si>
    <t>黑水县龙坝乡瓜苏村甜樱桃产业基地配套设施建设项目</t>
  </si>
  <si>
    <t>晴朗乡沙窝村安全饮水巩固提升项目</t>
  </si>
  <si>
    <t>黑水县知木林镇格基村农村安全饮水巩固提升工程</t>
  </si>
  <si>
    <t>慈坝乡农村安全饮水提升项目</t>
  </si>
  <si>
    <t>木苏镇农村安全饮水巩固提升工程</t>
  </si>
  <si>
    <t>芦花镇谷汝村入户路建设项目</t>
  </si>
  <si>
    <t>计提项目管理费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</si>
</sst>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b/>
      <sz val="11"/>
      <color theme="1"/>
      <name val="宋体"/>
      <charset val="134"/>
      <scheme val="minor"/>
    </font>
    <font>
      <b/>
      <sz val="12"/>
      <color theme="1"/>
      <name val="宋体"/>
      <charset val="134"/>
      <scheme val="minor"/>
    </font>
    <font>
      <b/>
      <sz val="9"/>
      <color rgb="FF000000"/>
      <name val="宋体"/>
      <charset val="134"/>
    </font>
    <font>
      <b/>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0" applyNumberFormat="0" applyFill="0" applyBorder="0" applyAlignment="0" applyProtection="0">
      <alignment vertical="center"/>
    </xf>
    <xf numFmtId="0" fontId="13" fillId="3" borderId="7" applyNumberFormat="0" applyAlignment="0" applyProtection="0">
      <alignment vertical="center"/>
    </xf>
    <xf numFmtId="0" fontId="14" fillId="4" borderId="8" applyNumberFormat="0" applyAlignment="0" applyProtection="0">
      <alignment vertical="center"/>
    </xf>
    <xf numFmtId="0" fontId="15" fillId="4" borderId="7" applyNumberFormat="0" applyAlignment="0" applyProtection="0">
      <alignment vertical="center"/>
    </xf>
    <xf numFmtId="0" fontId="16" fillId="5" borderId="9" applyNumberFormat="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3">
    <xf numFmtId="0" fontId="0" fillId="0" borderId="0" xfId="0">
      <alignment vertical="center"/>
    </xf>
    <xf numFmtId="0" fontId="1" fillId="0" borderId="1" xfId="0" applyFont="1" applyBorder="1" applyAlignment="1">
      <alignment horizontal="center" vertical="center"/>
    </xf>
    <xf numFmtId="0" fontId="1" fillId="0" borderId="2" xfId="0" applyFont="1" applyBorder="1" applyAlignment="1">
      <alignment horizontal="right" vertical="center"/>
    </xf>
    <xf numFmtId="0" fontId="1" fillId="0" borderId="3" xfId="0" applyFont="1" applyBorder="1" applyAlignment="1">
      <alignment horizontal="center" vertical="center"/>
    </xf>
    <xf numFmtId="0" fontId="2" fillId="0" borderId="1" xfId="0" applyFont="1" applyBorder="1" applyAlignment="1">
      <alignment horizontal="center" vertical="center"/>
    </xf>
    <xf numFmtId="0" fontId="1" fillId="0" borderId="1" xfId="0" applyFont="1" applyBorder="1">
      <alignment vertical="center"/>
    </xf>
    <xf numFmtId="0" fontId="1" fillId="0" borderId="0" xfId="0" applyFont="1" applyAlignment="1">
      <alignment horizontal="center" vertical="center"/>
    </xf>
    <xf numFmtId="0" fontId="1" fillId="0" borderId="1" xfId="0" applyFont="1" applyBorder="1" applyAlignment="1">
      <alignment horizontal="center" vertical="center" wrapText="1"/>
    </xf>
    <xf numFmtId="176"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3" xfId="0" applyFont="1" applyBorder="1" applyAlignment="1">
      <alignment horizontal="right" vertical="center"/>
    </xf>
    <xf numFmtId="0" fontId="0" fillId="0" borderId="1"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2"/>
  <sheetViews>
    <sheetView tabSelected="1" workbookViewId="0">
      <selection activeCell="A1" sqref="A1:L1"/>
    </sheetView>
  </sheetViews>
  <sheetFormatPr defaultColWidth="9" defaultRowHeight="13.5"/>
  <cols>
    <col min="2" max="2" width="12" customWidth="1"/>
    <col min="4" max="4" width="13" customWidth="1"/>
    <col min="11" max="11" width="10.875" customWidth="1"/>
    <col min="12" max="12" width="11.125" customWidth="1"/>
  </cols>
  <sheetData>
    <row r="1" spans="1:12">
      <c r="A1" s="1" t="s">
        <v>0</v>
      </c>
      <c r="B1" s="1"/>
      <c r="C1" s="1"/>
      <c r="D1" s="1"/>
      <c r="E1" s="1"/>
      <c r="F1" s="1"/>
      <c r="G1" s="1"/>
      <c r="H1" s="1"/>
      <c r="I1" s="1"/>
      <c r="J1" s="1"/>
      <c r="K1" s="1"/>
      <c r="L1" s="1"/>
    </row>
    <row r="2" spans="1:12">
      <c r="A2" s="1" t="s">
        <v>1</v>
      </c>
      <c r="B2" s="2" t="s">
        <v>2</v>
      </c>
      <c r="C2" s="2"/>
      <c r="D2" s="2"/>
      <c r="E2" s="2"/>
      <c r="F2" s="2"/>
      <c r="G2" s="2"/>
      <c r="H2" s="2"/>
      <c r="I2" s="2"/>
      <c r="J2" s="2"/>
      <c r="K2" s="2"/>
      <c r="L2" s="11"/>
    </row>
    <row r="3" spans="1:12">
      <c r="A3" s="1"/>
      <c r="B3" s="3" t="s">
        <v>3</v>
      </c>
      <c r="C3" s="1"/>
      <c r="D3" s="1"/>
      <c r="E3" s="1"/>
      <c r="F3" s="1"/>
      <c r="G3" s="1"/>
      <c r="H3" s="1" t="s">
        <v>4</v>
      </c>
      <c r="I3" s="1"/>
      <c r="J3" s="1" t="s">
        <v>5</v>
      </c>
      <c r="K3" s="1"/>
      <c r="L3" s="1"/>
    </row>
    <row r="4" spans="1:12">
      <c r="A4" s="1"/>
      <c r="B4" s="3" t="s">
        <v>6</v>
      </c>
      <c r="C4" s="1" t="s">
        <v>7</v>
      </c>
      <c r="D4" s="1" t="s">
        <v>8</v>
      </c>
      <c r="E4" s="1"/>
      <c r="F4" s="1"/>
      <c r="G4" s="1"/>
      <c r="H4" s="1"/>
      <c r="I4" s="1"/>
      <c r="J4" s="1" t="s">
        <v>9</v>
      </c>
      <c r="K4" s="1" t="s">
        <v>10</v>
      </c>
      <c r="L4" s="1" t="s">
        <v>11</v>
      </c>
    </row>
    <row r="5" spans="1:12">
      <c r="A5" s="1"/>
      <c r="B5" s="3"/>
      <c r="C5" s="1"/>
      <c r="D5" s="1" t="s">
        <v>12</v>
      </c>
      <c r="E5" s="1" t="s">
        <v>13</v>
      </c>
      <c r="F5" s="1" t="s">
        <v>14</v>
      </c>
      <c r="G5" s="1" t="s">
        <v>15</v>
      </c>
      <c r="H5" s="1"/>
      <c r="I5" s="1"/>
      <c r="J5" s="1"/>
      <c r="K5" s="1"/>
      <c r="L5" s="1"/>
    </row>
    <row r="6" ht="14.25" spans="1:12">
      <c r="A6" s="1" t="s">
        <v>7</v>
      </c>
      <c r="B6" s="1"/>
      <c r="C6" s="1">
        <f>D6</f>
        <v>10639</v>
      </c>
      <c r="D6" s="4">
        <f>SUM(D7:D52)</f>
        <v>10639</v>
      </c>
      <c r="E6" s="5"/>
      <c r="F6" s="5"/>
      <c r="G6" s="5"/>
      <c r="H6" s="6"/>
      <c r="I6" s="6"/>
      <c r="J6" s="5"/>
      <c r="K6" s="5"/>
      <c r="L6" s="5"/>
    </row>
    <row r="7" ht="42" customHeight="1" spans="1:12">
      <c r="A7" s="1">
        <v>1</v>
      </c>
      <c r="B7" s="7" t="s">
        <v>16</v>
      </c>
      <c r="C7" s="1">
        <f>D7</f>
        <v>408</v>
      </c>
      <c r="D7" s="8">
        <v>408</v>
      </c>
      <c r="E7" s="1">
        <v>0</v>
      </c>
      <c r="F7" s="1">
        <v>0</v>
      </c>
      <c r="G7" s="1">
        <v>0</v>
      </c>
      <c r="H7" s="9" t="s">
        <v>17</v>
      </c>
      <c r="I7" s="9"/>
      <c r="J7" s="12"/>
      <c r="K7" s="5" t="s">
        <v>18</v>
      </c>
      <c r="L7" s="5" t="s">
        <v>19</v>
      </c>
    </row>
    <row r="8" ht="42" customHeight="1" spans="1:12">
      <c r="A8" s="1">
        <v>2</v>
      </c>
      <c r="B8" s="7" t="s">
        <v>16</v>
      </c>
      <c r="C8" s="1">
        <f t="shared" ref="C8:C19" si="0">D8</f>
        <v>54</v>
      </c>
      <c r="D8" s="8">
        <v>54</v>
      </c>
      <c r="E8" s="1">
        <v>0</v>
      </c>
      <c r="F8" s="1">
        <v>0</v>
      </c>
      <c r="G8" s="1">
        <v>0</v>
      </c>
      <c r="H8" s="9" t="s">
        <v>20</v>
      </c>
      <c r="I8" s="9"/>
      <c r="J8" s="12"/>
      <c r="K8" s="5" t="s">
        <v>18</v>
      </c>
      <c r="L8" s="5" t="s">
        <v>19</v>
      </c>
    </row>
    <row r="9" ht="42" customHeight="1" spans="1:12">
      <c r="A9" s="1">
        <v>3</v>
      </c>
      <c r="B9" s="7" t="s">
        <v>16</v>
      </c>
      <c r="C9" s="1">
        <f t="shared" si="0"/>
        <v>1750</v>
      </c>
      <c r="D9" s="8">
        <v>1750</v>
      </c>
      <c r="E9" s="1">
        <v>0</v>
      </c>
      <c r="F9" s="1">
        <v>0</v>
      </c>
      <c r="G9" s="1">
        <v>0</v>
      </c>
      <c r="H9" s="9" t="s">
        <v>21</v>
      </c>
      <c r="I9" s="9"/>
      <c r="J9" s="12"/>
      <c r="K9" s="5" t="s">
        <v>18</v>
      </c>
      <c r="L9" s="5" t="s">
        <v>19</v>
      </c>
    </row>
    <row r="10" ht="42" customHeight="1" spans="1:12">
      <c r="A10" s="1">
        <v>4</v>
      </c>
      <c r="B10" s="7" t="s">
        <v>16</v>
      </c>
      <c r="C10" s="1">
        <f t="shared" si="0"/>
        <v>924</v>
      </c>
      <c r="D10" s="8">
        <v>924</v>
      </c>
      <c r="E10" s="1">
        <v>0</v>
      </c>
      <c r="F10" s="1">
        <v>0</v>
      </c>
      <c r="G10" s="1">
        <v>0</v>
      </c>
      <c r="H10" s="9" t="s">
        <v>22</v>
      </c>
      <c r="I10" s="9"/>
      <c r="J10" s="12"/>
      <c r="K10" s="5" t="s">
        <v>18</v>
      </c>
      <c r="L10" s="5" t="s">
        <v>19</v>
      </c>
    </row>
    <row r="11" ht="42" customHeight="1" spans="1:12">
      <c r="A11" s="1">
        <v>5</v>
      </c>
      <c r="B11" s="7" t="s">
        <v>16</v>
      </c>
      <c r="C11" s="1">
        <f t="shared" si="0"/>
        <v>420</v>
      </c>
      <c r="D11" s="8">
        <v>420</v>
      </c>
      <c r="E11" s="1">
        <v>0</v>
      </c>
      <c r="F11" s="1">
        <v>0</v>
      </c>
      <c r="G11" s="1">
        <v>0</v>
      </c>
      <c r="H11" s="9" t="s">
        <v>23</v>
      </c>
      <c r="I11" s="9"/>
      <c r="J11" s="12"/>
      <c r="K11" s="5" t="s">
        <v>18</v>
      </c>
      <c r="L11" s="5" t="s">
        <v>19</v>
      </c>
    </row>
    <row r="12" ht="42" customHeight="1" spans="1:12">
      <c r="A12" s="1">
        <v>6</v>
      </c>
      <c r="B12" s="7" t="s">
        <v>16</v>
      </c>
      <c r="C12" s="1">
        <f t="shared" si="0"/>
        <v>760</v>
      </c>
      <c r="D12" s="8">
        <v>760</v>
      </c>
      <c r="E12" s="1">
        <v>0</v>
      </c>
      <c r="F12" s="1">
        <v>0</v>
      </c>
      <c r="G12" s="1">
        <v>0</v>
      </c>
      <c r="H12" s="9" t="s">
        <v>24</v>
      </c>
      <c r="I12" s="9"/>
      <c r="J12" s="12"/>
      <c r="K12" s="5" t="s">
        <v>18</v>
      </c>
      <c r="L12" s="5" t="s">
        <v>19</v>
      </c>
    </row>
    <row r="13" ht="42" customHeight="1" spans="1:12">
      <c r="A13" s="1">
        <v>7</v>
      </c>
      <c r="B13" s="7" t="s">
        <v>16</v>
      </c>
      <c r="C13" s="1">
        <f t="shared" si="0"/>
        <v>150</v>
      </c>
      <c r="D13" s="8">
        <v>150</v>
      </c>
      <c r="E13" s="1">
        <v>0</v>
      </c>
      <c r="F13" s="1">
        <v>0</v>
      </c>
      <c r="G13" s="1">
        <v>0</v>
      </c>
      <c r="H13" s="9" t="s">
        <v>25</v>
      </c>
      <c r="I13" s="9"/>
      <c r="J13" s="12"/>
      <c r="K13" s="5" t="s">
        <v>18</v>
      </c>
      <c r="L13" s="5" t="s">
        <v>19</v>
      </c>
    </row>
    <row r="14" ht="42" customHeight="1" spans="1:12">
      <c r="A14" s="1">
        <v>8</v>
      </c>
      <c r="B14" s="7" t="s">
        <v>16</v>
      </c>
      <c r="C14" s="1">
        <f t="shared" si="0"/>
        <v>350</v>
      </c>
      <c r="D14" s="8">
        <v>350</v>
      </c>
      <c r="E14" s="1">
        <v>0</v>
      </c>
      <c r="F14" s="1">
        <v>0</v>
      </c>
      <c r="G14" s="1">
        <v>0</v>
      </c>
      <c r="H14" s="9" t="s">
        <v>26</v>
      </c>
      <c r="I14" s="9"/>
      <c r="J14" s="12"/>
      <c r="K14" s="5" t="s">
        <v>18</v>
      </c>
      <c r="L14" s="5" t="s">
        <v>19</v>
      </c>
    </row>
    <row r="15" ht="42" customHeight="1" spans="1:12">
      <c r="A15" s="1">
        <v>9</v>
      </c>
      <c r="B15" s="7" t="s">
        <v>16</v>
      </c>
      <c r="C15" s="1">
        <f t="shared" si="0"/>
        <v>376</v>
      </c>
      <c r="D15" s="8">
        <v>376</v>
      </c>
      <c r="E15" s="1">
        <v>0</v>
      </c>
      <c r="F15" s="1">
        <v>0</v>
      </c>
      <c r="G15" s="1">
        <v>0</v>
      </c>
      <c r="H15" s="9" t="s">
        <v>27</v>
      </c>
      <c r="I15" s="9"/>
      <c r="J15" s="12"/>
      <c r="K15" s="5" t="s">
        <v>18</v>
      </c>
      <c r="L15" s="5" t="s">
        <v>19</v>
      </c>
    </row>
    <row r="16" ht="42" customHeight="1" spans="1:12">
      <c r="A16" s="1">
        <v>10</v>
      </c>
      <c r="B16" s="7" t="s">
        <v>16</v>
      </c>
      <c r="C16" s="1">
        <f t="shared" si="0"/>
        <v>217</v>
      </c>
      <c r="D16" s="8">
        <v>217</v>
      </c>
      <c r="E16" s="1">
        <v>0</v>
      </c>
      <c r="F16" s="1">
        <v>0</v>
      </c>
      <c r="G16" s="1">
        <v>0</v>
      </c>
      <c r="H16" s="9" t="s">
        <v>28</v>
      </c>
      <c r="I16" s="9"/>
      <c r="J16" s="12"/>
      <c r="K16" s="5" t="s">
        <v>18</v>
      </c>
      <c r="L16" s="5" t="s">
        <v>19</v>
      </c>
    </row>
    <row r="17" ht="42" customHeight="1" spans="1:12">
      <c r="A17" s="1">
        <v>11</v>
      </c>
      <c r="B17" s="7" t="s">
        <v>16</v>
      </c>
      <c r="C17" s="1">
        <f t="shared" si="0"/>
        <v>230</v>
      </c>
      <c r="D17" s="8">
        <v>230</v>
      </c>
      <c r="E17" s="1">
        <v>0</v>
      </c>
      <c r="F17" s="1">
        <v>0</v>
      </c>
      <c r="G17" s="1">
        <v>0</v>
      </c>
      <c r="H17" s="9" t="s">
        <v>29</v>
      </c>
      <c r="I17" s="9"/>
      <c r="J17" s="12"/>
      <c r="K17" s="5" t="s">
        <v>18</v>
      </c>
      <c r="L17" s="5" t="s">
        <v>19</v>
      </c>
    </row>
    <row r="18" ht="42" customHeight="1" spans="1:12">
      <c r="A18" s="1">
        <v>12</v>
      </c>
      <c r="B18" s="7" t="s">
        <v>16</v>
      </c>
      <c r="C18" s="1">
        <f t="shared" si="0"/>
        <v>200</v>
      </c>
      <c r="D18" s="8">
        <v>200</v>
      </c>
      <c r="E18" s="1">
        <v>0</v>
      </c>
      <c r="F18" s="1">
        <v>0</v>
      </c>
      <c r="G18" s="1">
        <v>0</v>
      </c>
      <c r="H18" s="9" t="s">
        <v>30</v>
      </c>
      <c r="I18" s="9"/>
      <c r="J18" s="12"/>
      <c r="K18" s="5" t="s">
        <v>18</v>
      </c>
      <c r="L18" s="5" t="s">
        <v>19</v>
      </c>
    </row>
    <row r="19" ht="42" customHeight="1" spans="1:12">
      <c r="A19" s="1">
        <v>13</v>
      </c>
      <c r="B19" s="7" t="s">
        <v>16</v>
      </c>
      <c r="C19" s="1">
        <f t="shared" si="0"/>
        <v>120</v>
      </c>
      <c r="D19" s="8">
        <v>120</v>
      </c>
      <c r="E19" s="1">
        <v>0</v>
      </c>
      <c r="F19" s="1">
        <v>0</v>
      </c>
      <c r="G19" s="1">
        <v>0</v>
      </c>
      <c r="H19" s="9" t="s">
        <v>31</v>
      </c>
      <c r="I19" s="9"/>
      <c r="J19" s="12"/>
      <c r="K19" s="5" t="s">
        <v>18</v>
      </c>
      <c r="L19" s="5" t="s">
        <v>19</v>
      </c>
    </row>
    <row r="20" ht="42" customHeight="1" spans="1:12">
      <c r="A20" s="1">
        <v>14</v>
      </c>
      <c r="B20" s="7" t="s">
        <v>16</v>
      </c>
      <c r="C20" s="1">
        <f t="shared" ref="C20:C52" si="1">D20</f>
        <v>98</v>
      </c>
      <c r="D20" s="8">
        <v>98</v>
      </c>
      <c r="E20" s="1">
        <v>0</v>
      </c>
      <c r="F20" s="1">
        <v>0</v>
      </c>
      <c r="G20" s="1">
        <v>0</v>
      </c>
      <c r="H20" s="10" t="s">
        <v>32</v>
      </c>
      <c r="I20" s="10"/>
      <c r="J20" s="12"/>
      <c r="K20" s="5" t="s">
        <v>18</v>
      </c>
      <c r="L20" s="5" t="s">
        <v>19</v>
      </c>
    </row>
    <row r="21" ht="42" customHeight="1" spans="1:12">
      <c r="A21" s="1">
        <v>15</v>
      </c>
      <c r="B21" s="7" t="s">
        <v>16</v>
      </c>
      <c r="C21" s="1">
        <f t="shared" si="1"/>
        <v>112</v>
      </c>
      <c r="D21" s="8">
        <v>112</v>
      </c>
      <c r="E21" s="1">
        <v>0</v>
      </c>
      <c r="F21" s="1">
        <v>0</v>
      </c>
      <c r="G21" s="1">
        <v>0</v>
      </c>
      <c r="H21" s="10" t="s">
        <v>33</v>
      </c>
      <c r="I21" s="10"/>
      <c r="J21" s="12"/>
      <c r="K21" s="5" t="s">
        <v>18</v>
      </c>
      <c r="L21" s="5" t="s">
        <v>19</v>
      </c>
    </row>
    <row r="22" ht="42" customHeight="1" spans="1:12">
      <c r="A22" s="1">
        <v>16</v>
      </c>
      <c r="B22" s="7" t="s">
        <v>16</v>
      </c>
      <c r="C22" s="1">
        <f t="shared" si="1"/>
        <v>96</v>
      </c>
      <c r="D22" s="8">
        <v>96</v>
      </c>
      <c r="E22" s="1">
        <v>0</v>
      </c>
      <c r="F22" s="1">
        <v>0</v>
      </c>
      <c r="G22" s="1">
        <v>0</v>
      </c>
      <c r="H22" s="10" t="s">
        <v>34</v>
      </c>
      <c r="I22" s="10"/>
      <c r="J22" s="12"/>
      <c r="K22" s="5" t="s">
        <v>18</v>
      </c>
      <c r="L22" s="5" t="s">
        <v>19</v>
      </c>
    </row>
    <row r="23" ht="42" customHeight="1" spans="1:12">
      <c r="A23" s="1">
        <v>17</v>
      </c>
      <c r="B23" s="7" t="s">
        <v>16</v>
      </c>
      <c r="C23" s="1">
        <f t="shared" si="1"/>
        <v>42</v>
      </c>
      <c r="D23" s="8">
        <v>42</v>
      </c>
      <c r="E23" s="1">
        <v>0</v>
      </c>
      <c r="F23" s="1">
        <v>0</v>
      </c>
      <c r="G23" s="1">
        <v>0</v>
      </c>
      <c r="H23" s="10" t="s">
        <v>35</v>
      </c>
      <c r="I23" s="10"/>
      <c r="J23" s="12"/>
      <c r="K23" s="5" t="s">
        <v>18</v>
      </c>
      <c r="L23" s="5" t="s">
        <v>19</v>
      </c>
    </row>
    <row r="24" ht="42" customHeight="1" spans="1:12">
      <c r="A24" s="1">
        <v>18</v>
      </c>
      <c r="B24" s="7" t="s">
        <v>16</v>
      </c>
      <c r="C24" s="1">
        <f t="shared" si="1"/>
        <v>60</v>
      </c>
      <c r="D24" s="8">
        <v>60</v>
      </c>
      <c r="E24" s="1">
        <v>0</v>
      </c>
      <c r="F24" s="1">
        <v>0</v>
      </c>
      <c r="G24" s="1">
        <v>0</v>
      </c>
      <c r="H24" s="10" t="s">
        <v>36</v>
      </c>
      <c r="I24" s="10"/>
      <c r="J24" s="12"/>
      <c r="K24" s="5" t="s">
        <v>18</v>
      </c>
      <c r="L24" s="5" t="s">
        <v>19</v>
      </c>
    </row>
    <row r="25" ht="42" customHeight="1" spans="1:12">
      <c r="A25" s="1">
        <v>19</v>
      </c>
      <c r="B25" s="7" t="s">
        <v>16</v>
      </c>
      <c r="C25" s="1">
        <f t="shared" si="1"/>
        <v>660</v>
      </c>
      <c r="D25" s="8">
        <v>660</v>
      </c>
      <c r="E25" s="1">
        <v>0</v>
      </c>
      <c r="F25" s="1">
        <v>0</v>
      </c>
      <c r="G25" s="1">
        <v>0</v>
      </c>
      <c r="H25" s="9" t="s">
        <v>37</v>
      </c>
      <c r="I25" s="9"/>
      <c r="J25" s="12"/>
      <c r="K25" s="5" t="s">
        <v>18</v>
      </c>
      <c r="L25" s="5" t="s">
        <v>19</v>
      </c>
    </row>
    <row r="26" ht="42" customHeight="1" spans="1:12">
      <c r="A26" s="1">
        <v>20</v>
      </c>
      <c r="B26" s="7" t="s">
        <v>16</v>
      </c>
      <c r="C26" s="1">
        <f t="shared" si="1"/>
        <v>255</v>
      </c>
      <c r="D26" s="8">
        <v>255</v>
      </c>
      <c r="E26" s="1">
        <v>0</v>
      </c>
      <c r="F26" s="1">
        <v>0</v>
      </c>
      <c r="G26" s="1">
        <v>0</v>
      </c>
      <c r="H26" s="9" t="s">
        <v>38</v>
      </c>
      <c r="I26" s="9"/>
      <c r="J26" s="12"/>
      <c r="K26" s="5" t="s">
        <v>18</v>
      </c>
      <c r="L26" s="5" t="s">
        <v>19</v>
      </c>
    </row>
    <row r="27" ht="42" customHeight="1" spans="1:12">
      <c r="A27" s="1">
        <v>21</v>
      </c>
      <c r="B27" s="7" t="s">
        <v>16</v>
      </c>
      <c r="C27" s="1">
        <f t="shared" si="1"/>
        <v>400</v>
      </c>
      <c r="D27" s="8">
        <v>400</v>
      </c>
      <c r="E27" s="1">
        <v>0</v>
      </c>
      <c r="F27" s="1">
        <v>0</v>
      </c>
      <c r="G27" s="1">
        <v>0</v>
      </c>
      <c r="H27" s="9" t="s">
        <v>39</v>
      </c>
      <c r="I27" s="9"/>
      <c r="J27" s="12"/>
      <c r="K27" s="5" t="s">
        <v>18</v>
      </c>
      <c r="L27" s="5" t="s">
        <v>19</v>
      </c>
    </row>
    <row r="28" ht="42" customHeight="1" spans="1:12">
      <c r="A28" s="1">
        <v>22</v>
      </c>
      <c r="B28" s="7" t="s">
        <v>16</v>
      </c>
      <c r="C28" s="1">
        <f t="shared" si="1"/>
        <v>200</v>
      </c>
      <c r="D28" s="8">
        <v>200</v>
      </c>
      <c r="E28" s="1">
        <v>0</v>
      </c>
      <c r="F28" s="1">
        <v>0</v>
      </c>
      <c r="G28" s="1">
        <v>0</v>
      </c>
      <c r="H28" s="9" t="s">
        <v>40</v>
      </c>
      <c r="I28" s="9"/>
      <c r="J28" s="12"/>
      <c r="K28" s="5" t="s">
        <v>18</v>
      </c>
      <c r="L28" s="5" t="s">
        <v>19</v>
      </c>
    </row>
    <row r="29" ht="42" customHeight="1" spans="1:12">
      <c r="A29" s="1">
        <v>23</v>
      </c>
      <c r="B29" s="7" t="s">
        <v>16</v>
      </c>
      <c r="C29" s="1">
        <f t="shared" si="1"/>
        <v>217</v>
      </c>
      <c r="D29" s="8">
        <v>217</v>
      </c>
      <c r="E29" s="1">
        <v>0</v>
      </c>
      <c r="F29" s="1">
        <v>0</v>
      </c>
      <c r="G29" s="1">
        <v>0</v>
      </c>
      <c r="H29" s="9" t="s">
        <v>41</v>
      </c>
      <c r="I29" s="9"/>
      <c r="J29" s="12"/>
      <c r="K29" s="5" t="s">
        <v>18</v>
      </c>
      <c r="L29" s="5" t="s">
        <v>19</v>
      </c>
    </row>
    <row r="30" ht="42" customHeight="1" spans="1:12">
      <c r="A30" s="1">
        <v>24</v>
      </c>
      <c r="B30" s="7" t="s">
        <v>16</v>
      </c>
      <c r="C30" s="1">
        <f t="shared" si="1"/>
        <v>340</v>
      </c>
      <c r="D30" s="8">
        <v>340</v>
      </c>
      <c r="E30" s="1">
        <v>0</v>
      </c>
      <c r="F30" s="1">
        <v>0</v>
      </c>
      <c r="G30" s="1">
        <v>0</v>
      </c>
      <c r="H30" s="9" t="s">
        <v>42</v>
      </c>
      <c r="I30" s="9"/>
      <c r="J30" s="12"/>
      <c r="K30" s="5" t="s">
        <v>18</v>
      </c>
      <c r="L30" s="5" t="s">
        <v>19</v>
      </c>
    </row>
    <row r="31" ht="42" customHeight="1" spans="1:12">
      <c r="A31" s="1">
        <v>25</v>
      </c>
      <c r="B31" s="7" t="s">
        <v>16</v>
      </c>
      <c r="C31" s="1">
        <f t="shared" si="1"/>
        <v>209</v>
      </c>
      <c r="D31" s="8">
        <v>209</v>
      </c>
      <c r="E31" s="1">
        <v>0</v>
      </c>
      <c r="F31" s="1">
        <v>0</v>
      </c>
      <c r="G31" s="1">
        <v>0</v>
      </c>
      <c r="H31" s="9" t="s">
        <v>43</v>
      </c>
      <c r="I31" s="9"/>
      <c r="J31" s="12"/>
      <c r="K31" s="5" t="s">
        <v>18</v>
      </c>
      <c r="L31" s="5" t="s">
        <v>19</v>
      </c>
    </row>
    <row r="32" ht="42" customHeight="1" spans="1:12">
      <c r="A32" s="1">
        <v>26</v>
      </c>
      <c r="B32" s="7" t="s">
        <v>16</v>
      </c>
      <c r="C32" s="1">
        <f t="shared" si="1"/>
        <v>200</v>
      </c>
      <c r="D32" s="8">
        <v>200</v>
      </c>
      <c r="E32" s="1">
        <v>0</v>
      </c>
      <c r="F32" s="1">
        <v>0</v>
      </c>
      <c r="G32" s="1">
        <v>0</v>
      </c>
      <c r="H32" s="9" t="s">
        <v>44</v>
      </c>
      <c r="I32" s="9"/>
      <c r="J32" s="12"/>
      <c r="K32" s="5" t="s">
        <v>18</v>
      </c>
      <c r="L32" s="5" t="s">
        <v>19</v>
      </c>
    </row>
    <row r="33" ht="42" customHeight="1" spans="1:12">
      <c r="A33" s="1">
        <v>27</v>
      </c>
      <c r="B33" s="7" t="s">
        <v>16</v>
      </c>
      <c r="C33" s="1">
        <f t="shared" si="1"/>
        <v>186</v>
      </c>
      <c r="D33" s="8">
        <v>186</v>
      </c>
      <c r="E33" s="1">
        <v>0</v>
      </c>
      <c r="F33" s="1">
        <v>0</v>
      </c>
      <c r="G33" s="1">
        <v>0</v>
      </c>
      <c r="H33" s="9" t="s">
        <v>45</v>
      </c>
      <c r="I33" s="9"/>
      <c r="J33" s="12"/>
      <c r="K33" s="5" t="s">
        <v>18</v>
      </c>
      <c r="L33" s="5" t="s">
        <v>19</v>
      </c>
    </row>
    <row r="34" ht="42" customHeight="1" spans="1:12">
      <c r="A34" s="1">
        <v>28</v>
      </c>
      <c r="B34" s="7" t="s">
        <v>16</v>
      </c>
      <c r="C34" s="1">
        <f t="shared" si="1"/>
        <v>120</v>
      </c>
      <c r="D34" s="8">
        <v>120</v>
      </c>
      <c r="E34" s="1">
        <v>0</v>
      </c>
      <c r="F34" s="1">
        <v>0</v>
      </c>
      <c r="G34" s="1">
        <v>0</v>
      </c>
      <c r="H34" s="9" t="s">
        <v>46</v>
      </c>
      <c r="I34" s="9"/>
      <c r="J34" s="12"/>
      <c r="K34" s="5" t="s">
        <v>18</v>
      </c>
      <c r="L34" s="5" t="s">
        <v>19</v>
      </c>
    </row>
    <row r="35" ht="42" customHeight="1" spans="1:12">
      <c r="A35" s="1">
        <v>29</v>
      </c>
      <c r="B35" s="7" t="s">
        <v>16</v>
      </c>
      <c r="C35" s="1">
        <f t="shared" si="1"/>
        <v>80</v>
      </c>
      <c r="D35" s="8">
        <v>80</v>
      </c>
      <c r="E35" s="1">
        <v>0</v>
      </c>
      <c r="F35" s="1">
        <v>0</v>
      </c>
      <c r="G35" s="1">
        <v>0</v>
      </c>
      <c r="H35" s="9" t="s">
        <v>47</v>
      </c>
      <c r="I35" s="9"/>
      <c r="J35" s="12"/>
      <c r="K35" s="5" t="s">
        <v>18</v>
      </c>
      <c r="L35" s="5" t="s">
        <v>19</v>
      </c>
    </row>
    <row r="36" ht="42" customHeight="1" spans="1:12">
      <c r="A36" s="1">
        <v>30</v>
      </c>
      <c r="B36" s="7" t="s">
        <v>16</v>
      </c>
      <c r="C36" s="1">
        <f t="shared" si="1"/>
        <v>145</v>
      </c>
      <c r="D36" s="8">
        <v>145</v>
      </c>
      <c r="E36" s="1">
        <v>0</v>
      </c>
      <c r="F36" s="1">
        <v>0</v>
      </c>
      <c r="G36" s="1">
        <v>0</v>
      </c>
      <c r="H36" s="9" t="s">
        <v>48</v>
      </c>
      <c r="I36" s="9"/>
      <c r="J36" s="12"/>
      <c r="K36" s="5" t="s">
        <v>18</v>
      </c>
      <c r="L36" s="5" t="s">
        <v>19</v>
      </c>
    </row>
    <row r="37" ht="42" customHeight="1" spans="1:12">
      <c r="A37" s="1">
        <v>31</v>
      </c>
      <c r="B37" s="7" t="s">
        <v>16</v>
      </c>
      <c r="C37" s="1">
        <f t="shared" si="1"/>
        <v>100</v>
      </c>
      <c r="D37" s="8">
        <v>100</v>
      </c>
      <c r="E37" s="1">
        <v>0</v>
      </c>
      <c r="F37" s="1">
        <v>0</v>
      </c>
      <c r="G37" s="1">
        <v>0</v>
      </c>
      <c r="H37" s="9" t="s">
        <v>49</v>
      </c>
      <c r="I37" s="9"/>
      <c r="J37" s="12"/>
      <c r="K37" s="5" t="s">
        <v>18</v>
      </c>
      <c r="L37" s="5" t="s">
        <v>19</v>
      </c>
    </row>
    <row r="38" ht="42" customHeight="1" spans="1:12">
      <c r="A38" s="1">
        <v>32</v>
      </c>
      <c r="B38" s="7" t="s">
        <v>16</v>
      </c>
      <c r="C38" s="1">
        <f t="shared" si="1"/>
        <v>68</v>
      </c>
      <c r="D38" s="8">
        <v>68</v>
      </c>
      <c r="E38" s="1">
        <v>0</v>
      </c>
      <c r="F38" s="1">
        <v>0</v>
      </c>
      <c r="G38" s="1">
        <v>0</v>
      </c>
      <c r="H38" s="9" t="s">
        <v>50</v>
      </c>
      <c r="I38" s="9"/>
      <c r="J38" s="12"/>
      <c r="K38" s="5" t="s">
        <v>18</v>
      </c>
      <c r="L38" s="5" t="s">
        <v>19</v>
      </c>
    </row>
    <row r="39" ht="42" customHeight="1" spans="1:12">
      <c r="A39" s="1">
        <v>33</v>
      </c>
      <c r="B39" s="7" t="s">
        <v>16</v>
      </c>
      <c r="C39" s="1">
        <f t="shared" si="1"/>
        <v>150</v>
      </c>
      <c r="D39" s="8">
        <v>150</v>
      </c>
      <c r="E39" s="1">
        <v>0</v>
      </c>
      <c r="F39" s="1">
        <v>0</v>
      </c>
      <c r="G39" s="1">
        <v>0</v>
      </c>
      <c r="H39" s="9" t="s">
        <v>51</v>
      </c>
      <c r="I39" s="9"/>
      <c r="J39" s="12"/>
      <c r="K39" s="5" t="s">
        <v>18</v>
      </c>
      <c r="L39" s="5" t="s">
        <v>19</v>
      </c>
    </row>
    <row r="40" ht="42" customHeight="1" spans="1:12">
      <c r="A40" s="1">
        <v>34</v>
      </c>
      <c r="B40" s="7" t="s">
        <v>16</v>
      </c>
      <c r="C40" s="1">
        <f t="shared" si="1"/>
        <v>56</v>
      </c>
      <c r="D40" s="8">
        <v>56</v>
      </c>
      <c r="E40" s="1">
        <v>0</v>
      </c>
      <c r="F40" s="1">
        <v>0</v>
      </c>
      <c r="G40" s="1">
        <v>0</v>
      </c>
      <c r="H40" s="9" t="s">
        <v>52</v>
      </c>
      <c r="I40" s="9"/>
      <c r="J40" s="12"/>
      <c r="K40" s="5" t="s">
        <v>18</v>
      </c>
      <c r="L40" s="5" t="s">
        <v>19</v>
      </c>
    </row>
    <row r="41" ht="42" customHeight="1" spans="1:12">
      <c r="A41" s="1">
        <v>35</v>
      </c>
      <c r="B41" s="7" t="s">
        <v>16</v>
      </c>
      <c r="C41" s="1">
        <f t="shared" si="1"/>
        <v>124</v>
      </c>
      <c r="D41" s="8">
        <v>124</v>
      </c>
      <c r="E41" s="1">
        <v>0</v>
      </c>
      <c r="F41" s="1">
        <v>0</v>
      </c>
      <c r="G41" s="1">
        <v>0</v>
      </c>
      <c r="H41" s="9" t="s">
        <v>53</v>
      </c>
      <c r="I41" s="9"/>
      <c r="J41" s="12"/>
      <c r="K41" s="5" t="s">
        <v>18</v>
      </c>
      <c r="L41" s="5" t="s">
        <v>19</v>
      </c>
    </row>
    <row r="42" ht="42" customHeight="1" spans="1:12">
      <c r="A42" s="1">
        <v>36</v>
      </c>
      <c r="B42" s="7" t="s">
        <v>16</v>
      </c>
      <c r="C42" s="1">
        <f t="shared" si="1"/>
        <v>105</v>
      </c>
      <c r="D42" s="8">
        <v>105</v>
      </c>
      <c r="E42" s="1">
        <v>0</v>
      </c>
      <c r="F42" s="1">
        <v>0</v>
      </c>
      <c r="G42" s="1">
        <v>0</v>
      </c>
      <c r="H42" s="9" t="s">
        <v>54</v>
      </c>
      <c r="I42" s="9"/>
      <c r="J42" s="12"/>
      <c r="K42" s="5" t="s">
        <v>18</v>
      </c>
      <c r="L42" s="5" t="s">
        <v>19</v>
      </c>
    </row>
    <row r="43" ht="42" customHeight="1" spans="1:12">
      <c r="A43" s="1">
        <v>37</v>
      </c>
      <c r="B43" s="7" t="s">
        <v>16</v>
      </c>
      <c r="C43" s="1">
        <f t="shared" si="1"/>
        <v>50</v>
      </c>
      <c r="D43" s="8">
        <v>50</v>
      </c>
      <c r="E43" s="1">
        <v>0</v>
      </c>
      <c r="F43" s="1">
        <v>0</v>
      </c>
      <c r="G43" s="1">
        <v>0</v>
      </c>
      <c r="H43" s="9" t="s">
        <v>55</v>
      </c>
      <c r="I43" s="9"/>
      <c r="J43" s="12"/>
      <c r="K43" s="5" t="s">
        <v>18</v>
      </c>
      <c r="L43" s="5" t="s">
        <v>19</v>
      </c>
    </row>
    <row r="44" ht="42" customHeight="1" spans="1:12">
      <c r="A44" s="1">
        <v>38</v>
      </c>
      <c r="B44" s="7" t="s">
        <v>16</v>
      </c>
      <c r="C44" s="1">
        <f t="shared" si="1"/>
        <v>50</v>
      </c>
      <c r="D44" s="8">
        <v>50</v>
      </c>
      <c r="E44" s="1">
        <v>0</v>
      </c>
      <c r="F44" s="1">
        <v>0</v>
      </c>
      <c r="G44" s="1">
        <v>0</v>
      </c>
      <c r="H44" s="9" t="s">
        <v>56</v>
      </c>
      <c r="I44" s="9"/>
      <c r="J44" s="12"/>
      <c r="K44" s="5" t="s">
        <v>18</v>
      </c>
      <c r="L44" s="5" t="s">
        <v>19</v>
      </c>
    </row>
    <row r="45" ht="42" customHeight="1" spans="1:12">
      <c r="A45" s="1">
        <v>39</v>
      </c>
      <c r="B45" s="7" t="s">
        <v>16</v>
      </c>
      <c r="C45" s="1">
        <f t="shared" si="1"/>
        <v>90</v>
      </c>
      <c r="D45" s="8">
        <v>90</v>
      </c>
      <c r="E45" s="1">
        <v>0</v>
      </c>
      <c r="F45" s="1">
        <v>0</v>
      </c>
      <c r="G45" s="1">
        <v>0</v>
      </c>
      <c r="H45" s="9" t="s">
        <v>57</v>
      </c>
      <c r="I45" s="9"/>
      <c r="J45" s="12"/>
      <c r="K45" s="5" t="s">
        <v>18</v>
      </c>
      <c r="L45" s="5" t="s">
        <v>19</v>
      </c>
    </row>
    <row r="46" ht="42" customHeight="1" spans="1:12">
      <c r="A46" s="1">
        <v>40</v>
      </c>
      <c r="B46" s="7" t="s">
        <v>16</v>
      </c>
      <c r="C46" s="1">
        <f t="shared" si="1"/>
        <v>80</v>
      </c>
      <c r="D46" s="8">
        <v>80</v>
      </c>
      <c r="E46" s="1">
        <v>0</v>
      </c>
      <c r="F46" s="1">
        <v>0</v>
      </c>
      <c r="G46" s="1">
        <v>0</v>
      </c>
      <c r="H46" s="9" t="s">
        <v>58</v>
      </c>
      <c r="I46" s="9"/>
      <c r="J46" s="12"/>
      <c r="K46" s="5" t="s">
        <v>18</v>
      </c>
      <c r="L46" s="5" t="s">
        <v>19</v>
      </c>
    </row>
    <row r="47" ht="42" customHeight="1" spans="1:12">
      <c r="A47" s="1">
        <v>41</v>
      </c>
      <c r="B47" s="7" t="s">
        <v>16</v>
      </c>
      <c r="C47" s="1">
        <f t="shared" si="1"/>
        <v>70</v>
      </c>
      <c r="D47" s="8">
        <v>70</v>
      </c>
      <c r="E47" s="1">
        <v>0</v>
      </c>
      <c r="F47" s="1">
        <v>0</v>
      </c>
      <c r="G47" s="1">
        <v>0</v>
      </c>
      <c r="H47" s="9" t="s">
        <v>59</v>
      </c>
      <c r="I47" s="9"/>
      <c r="J47" s="12"/>
      <c r="K47" s="5" t="s">
        <v>18</v>
      </c>
      <c r="L47" s="5" t="s">
        <v>19</v>
      </c>
    </row>
    <row r="48" ht="42" customHeight="1" spans="1:12">
      <c r="A48" s="1">
        <v>42</v>
      </c>
      <c r="B48" s="7" t="s">
        <v>16</v>
      </c>
      <c r="C48" s="1">
        <f t="shared" si="1"/>
        <v>32</v>
      </c>
      <c r="D48" s="8">
        <v>32</v>
      </c>
      <c r="E48" s="1">
        <v>0</v>
      </c>
      <c r="F48" s="1">
        <v>0</v>
      </c>
      <c r="G48" s="1">
        <v>0</v>
      </c>
      <c r="H48" s="9" t="s">
        <v>60</v>
      </c>
      <c r="I48" s="9"/>
      <c r="J48" s="12"/>
      <c r="K48" s="5" t="s">
        <v>18</v>
      </c>
      <c r="L48" s="5" t="s">
        <v>19</v>
      </c>
    </row>
    <row r="49" ht="42" customHeight="1" spans="1:12">
      <c r="A49" s="1">
        <v>43</v>
      </c>
      <c r="B49" s="7" t="s">
        <v>16</v>
      </c>
      <c r="C49" s="1">
        <f t="shared" si="1"/>
        <v>60</v>
      </c>
      <c r="D49" s="8">
        <v>60</v>
      </c>
      <c r="E49" s="1">
        <v>0</v>
      </c>
      <c r="F49" s="1">
        <v>0</v>
      </c>
      <c r="G49" s="1">
        <v>0</v>
      </c>
      <c r="H49" s="9" t="s">
        <v>61</v>
      </c>
      <c r="I49" s="9"/>
      <c r="J49" s="12"/>
      <c r="K49" s="5" t="s">
        <v>18</v>
      </c>
      <c r="L49" s="5" t="s">
        <v>19</v>
      </c>
    </row>
    <row r="50" ht="42" customHeight="1" spans="1:12">
      <c r="A50" s="1">
        <v>44</v>
      </c>
      <c r="B50" s="7" t="s">
        <v>16</v>
      </c>
      <c r="C50" s="1">
        <f t="shared" si="1"/>
        <v>100</v>
      </c>
      <c r="D50" s="8">
        <v>100</v>
      </c>
      <c r="E50" s="1">
        <v>0</v>
      </c>
      <c r="F50" s="1">
        <v>0</v>
      </c>
      <c r="G50" s="1">
        <v>0</v>
      </c>
      <c r="H50" s="9" t="s">
        <v>62</v>
      </c>
      <c r="I50" s="9"/>
      <c r="J50" s="12"/>
      <c r="K50" s="5" t="s">
        <v>18</v>
      </c>
      <c r="L50" s="5" t="s">
        <v>19</v>
      </c>
    </row>
    <row r="51" ht="42" customHeight="1" spans="1:12">
      <c r="A51" s="1">
        <v>45</v>
      </c>
      <c r="B51" s="7" t="s">
        <v>16</v>
      </c>
      <c r="C51" s="1">
        <f t="shared" si="1"/>
        <v>19</v>
      </c>
      <c r="D51" s="8">
        <v>19</v>
      </c>
      <c r="E51" s="1">
        <v>0</v>
      </c>
      <c r="F51" s="1">
        <v>0</v>
      </c>
      <c r="G51" s="1">
        <v>0</v>
      </c>
      <c r="H51" s="9" t="s">
        <v>63</v>
      </c>
      <c r="I51" s="9"/>
      <c r="J51" s="12"/>
      <c r="K51" s="5" t="s">
        <v>18</v>
      </c>
      <c r="L51" s="5" t="s">
        <v>19</v>
      </c>
    </row>
    <row r="52" ht="42" customHeight="1" spans="1:12">
      <c r="A52" s="1">
        <v>46</v>
      </c>
      <c r="B52" s="7" t="s">
        <v>16</v>
      </c>
      <c r="C52" s="1">
        <f t="shared" si="1"/>
        <v>106</v>
      </c>
      <c r="D52" s="8">
        <v>106</v>
      </c>
      <c r="E52" s="1">
        <v>0</v>
      </c>
      <c r="F52" s="1">
        <v>0</v>
      </c>
      <c r="G52" s="1">
        <v>0</v>
      </c>
      <c r="H52" s="9" t="s">
        <v>64</v>
      </c>
      <c r="I52" s="9"/>
      <c r="J52" s="12"/>
      <c r="K52" s="5" t="s">
        <v>18</v>
      </c>
      <c r="L52" s="5" t="s">
        <v>19</v>
      </c>
    </row>
  </sheetData>
  <mergeCells count="60">
    <mergeCell ref="A1:L1"/>
    <mergeCell ref="B2:L2"/>
    <mergeCell ref="B3:G3"/>
    <mergeCell ref="J3:L3"/>
    <mergeCell ref="D4:G4"/>
    <mergeCell ref="A6:B6"/>
    <mergeCell ref="H6:I6"/>
    <mergeCell ref="H7:I7"/>
    <mergeCell ref="H8:I8"/>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25:I25"/>
    <mergeCell ref="H26:I26"/>
    <mergeCell ref="H27:I27"/>
    <mergeCell ref="H28:I28"/>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A2:A5"/>
    <mergeCell ref="B4:B5"/>
    <mergeCell ref="C4:C5"/>
    <mergeCell ref="J4:J5"/>
    <mergeCell ref="K4:K5"/>
    <mergeCell ref="L4:L5"/>
    <mergeCell ref="H3:I5"/>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དཔའ་བ་   </cp:lastModifiedBy>
  <dcterms:created xsi:type="dcterms:W3CDTF">2023-03-22T07:52:00Z</dcterms:created>
  <dcterms:modified xsi:type="dcterms:W3CDTF">2023-12-22T07:34:40Z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D3617357B7B245E39C780749CB794004_13</vt:lpwstr>
  </property>
  <property fmtid="{D5CDD505-2E9C-101B-9397-08002B2CF9AE}" pid="3" name="KSOProductBuildVer">
    <vt:lpwstr>2052-12.1.0.16120</vt:lpwstr>
  </property>
</Properties>
</file>