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Sheet1!$A$5:$O$9</definedName>
  </definedNames>
  <calcPr calcId="144525"/>
</workbook>
</file>

<file path=xl/sharedStrings.xml><?xml version="1.0" encoding="utf-8"?>
<sst xmlns="http://schemas.openxmlformats.org/spreadsheetml/2006/main" count="36" uniqueCount="29">
  <si>
    <t>黑水县2023年第二批州级财政衔接推进乡村振兴补助资金安排表</t>
  </si>
  <si>
    <t xml:space="preserve">   编制单位：黑水县乡村振兴局            填报人：王鑫           填报人联系电话：18161493464          审核人：姚勇           审签人：许龙                                    </t>
  </si>
  <si>
    <t>序号</t>
  </si>
  <si>
    <t>项目名称</t>
  </si>
  <si>
    <t>项目摘要</t>
  </si>
  <si>
    <t>项目预算总投资</t>
  </si>
  <si>
    <t>以前年度资金安排情况</t>
  </si>
  <si>
    <t>第二批资金安排金额</t>
  </si>
  <si>
    <t>项目类型</t>
  </si>
  <si>
    <t>项目地点（乡、村）</t>
  </si>
  <si>
    <t>项目内容及规模</t>
  </si>
  <si>
    <t>实施年度</t>
  </si>
  <si>
    <t>拟安排衔接资金年度</t>
  </si>
  <si>
    <t>中央资金（万元）</t>
  </si>
  <si>
    <t>省级资金（万元）</t>
  </si>
  <si>
    <t>州级资金（万元）</t>
  </si>
  <si>
    <t>县级资金（万元）</t>
  </si>
  <si>
    <t>备注</t>
  </si>
  <si>
    <t>西苏瓜子村补短项目</t>
  </si>
  <si>
    <t>乡村建设行动</t>
  </si>
  <si>
    <t>维古乡西苏瓜子村</t>
  </si>
  <si>
    <t>维修大桥一座（长53米，宽3.5米，桥栏破损修复），新建生产道路（提升生产道路长1.2公里，宽4米，厚10cm）等配套附属设施。新建污水管网（DN300)187m，（DN200)2670m，排水沟挖开并恢复,1100m，三格化粪池1座，污水处理设施1套，道路破除及恢复1435㎡。</t>
  </si>
  <si>
    <t>2023年度</t>
  </si>
  <si>
    <t>矮化密植苹果产业基地建设</t>
  </si>
  <si>
    <t>产业发展</t>
  </si>
  <si>
    <t>新建田间分拣分选车间2个，新建生产作业道2公里及附属设施建设。</t>
  </si>
  <si>
    <t>2023年高标准农田建设项目</t>
  </si>
  <si>
    <t>晴朗、扎窝、知木林及芦花</t>
  </si>
  <si>
    <t>土地平整、灌溉设施、田间作业道、地力培肥、农田防护等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</si>
</sst>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0"/>
      <color theme="1"/>
      <name val="黑体"/>
      <charset val="134"/>
    </font>
    <font>
      <b/>
      <sz val="9"/>
      <color theme="1"/>
      <name val="黑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等线"/>
      <charset val="134"/>
    </font>
    <font>
      <b/>
      <sz val="1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0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176" fontId="8" fillId="0" borderId="6" xfId="0" applyNumberFormat="1" applyFont="1" applyFill="1" applyBorder="1" applyAlignment="1">
      <alignment horizontal="center" vertical="center" wrapText="1"/>
    </xf>
    <xf numFmtId="10" fontId="8" fillId="0" borderId="6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>
      <alignment vertical="center"/>
    </xf>
    <xf numFmtId="10" fontId="0" fillId="0" borderId="6" xfId="0" applyNumberFormat="1" applyFont="1" applyFill="1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 wrapText="1"/>
    </xf>
    <xf numFmtId="10" fontId="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zoomScale="70" zoomScaleNormal="70" workbookViewId="0">
      <pane ySplit="5" topLeftCell="A6" activePane="bottomLeft" state="frozen"/>
      <selection/>
      <selection pane="bottomLeft" activeCell="O19" sqref="O19"/>
    </sheetView>
  </sheetViews>
  <sheetFormatPr defaultColWidth="9" defaultRowHeight="13.5"/>
  <cols>
    <col min="1" max="1" width="9" style="1"/>
    <col min="2" max="2" width="19.675" style="2" customWidth="1"/>
    <col min="3" max="3" width="9" style="2" customWidth="1"/>
    <col min="4" max="4" width="16.1833333333333" style="2" customWidth="1"/>
    <col min="5" max="5" width="28.0416666666667" style="2" customWidth="1"/>
    <col min="6" max="7" width="9" style="2" customWidth="1"/>
    <col min="8" max="8" width="9.375" style="2" customWidth="1"/>
    <col min="9" max="9" width="9" style="2" customWidth="1"/>
    <col min="10" max="10" width="11.625" style="3"/>
    <col min="11" max="11" width="9" style="4"/>
    <col min="12" max="12" width="9" style="2"/>
    <col min="13" max="13" width="10.2916666666667" style="2" customWidth="1"/>
    <col min="14" max="14" width="14.7083333333333" style="2" customWidth="1"/>
    <col min="15" max="15" width="15.2833333333333" style="2" customWidth="1"/>
    <col min="16" max="16384" width="9" style="2"/>
  </cols>
  <sheetData>
    <row r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8" customHeight="1" spans="1:14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3"/>
    </row>
    <row r="4" ht="25.5" spans="1:14">
      <c r="A4" s="8" t="s">
        <v>2</v>
      </c>
      <c r="B4" s="9" t="s">
        <v>3</v>
      </c>
      <c r="C4" s="9"/>
      <c r="D4" s="9" t="s">
        <v>4</v>
      </c>
      <c r="E4" s="9"/>
      <c r="F4" s="9"/>
      <c r="G4" s="9"/>
      <c r="H4" s="9" t="s">
        <v>5</v>
      </c>
      <c r="I4" s="9" t="s">
        <v>6</v>
      </c>
      <c r="J4" s="24" t="s">
        <v>7</v>
      </c>
      <c r="K4" s="25"/>
      <c r="L4" s="26"/>
      <c r="M4" s="27"/>
      <c r="N4" s="28"/>
    </row>
    <row r="5" ht="36" spans="1:14">
      <c r="A5" s="10"/>
      <c r="B5" s="11"/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/>
      <c r="I5" s="11"/>
      <c r="J5" s="29" t="s">
        <v>13</v>
      </c>
      <c r="K5" s="30" t="s">
        <v>14</v>
      </c>
      <c r="L5" s="30" t="s">
        <v>15</v>
      </c>
      <c r="M5" s="31" t="s">
        <v>16</v>
      </c>
      <c r="N5" s="11" t="s">
        <v>17</v>
      </c>
    </row>
    <row r="6" ht="43" customHeight="1" spans="1:14">
      <c r="A6" s="12"/>
      <c r="B6" s="11"/>
      <c r="C6" s="13"/>
      <c r="D6" s="11"/>
      <c r="E6" s="11"/>
      <c r="F6" s="11"/>
      <c r="G6" s="11"/>
      <c r="H6" s="11">
        <f>SUM(H7:H9)</f>
        <v>2309</v>
      </c>
      <c r="I6" s="11">
        <f>SUM(I7:I9)</f>
        <v>0</v>
      </c>
      <c r="J6" s="32"/>
      <c r="K6" s="33"/>
      <c r="L6" s="34">
        <f>SUM(L7:L9)</f>
        <v>423</v>
      </c>
      <c r="M6" s="35">
        <f>SUM(M7:M9)</f>
        <v>0</v>
      </c>
      <c r="N6" s="28"/>
    </row>
    <row r="7" ht="142.5" spans="1:14">
      <c r="A7" s="14">
        <v>1</v>
      </c>
      <c r="B7" s="15" t="s">
        <v>18</v>
      </c>
      <c r="C7" s="16" t="s">
        <v>19</v>
      </c>
      <c r="D7" s="15" t="s">
        <v>20</v>
      </c>
      <c r="E7" s="17" t="s">
        <v>21</v>
      </c>
      <c r="F7" s="18" t="s">
        <v>22</v>
      </c>
      <c r="G7" s="18" t="s">
        <v>22</v>
      </c>
      <c r="H7" s="19">
        <v>589</v>
      </c>
      <c r="I7" s="21">
        <v>0</v>
      </c>
      <c r="J7" s="36"/>
      <c r="K7" s="37"/>
      <c r="L7" s="38">
        <v>99</v>
      </c>
      <c r="M7" s="39"/>
      <c r="N7" s="28"/>
    </row>
    <row r="8" ht="42.75" spans="1:14">
      <c r="A8" s="14">
        <v>2</v>
      </c>
      <c r="B8" s="15" t="s">
        <v>23</v>
      </c>
      <c r="C8" s="20" t="s">
        <v>24</v>
      </c>
      <c r="D8" s="15" t="s">
        <v>20</v>
      </c>
      <c r="E8" s="15" t="s">
        <v>25</v>
      </c>
      <c r="F8" s="18" t="s">
        <v>22</v>
      </c>
      <c r="G8" s="18" t="s">
        <v>22</v>
      </c>
      <c r="H8" s="19">
        <v>220</v>
      </c>
      <c r="I8" s="21">
        <v>0</v>
      </c>
      <c r="J8" s="36"/>
      <c r="K8" s="37"/>
      <c r="L8" s="38">
        <v>74</v>
      </c>
      <c r="M8" s="39"/>
      <c r="N8" s="40"/>
    </row>
    <row r="9" ht="42" customHeight="1" spans="1:14">
      <c r="A9" s="14">
        <v>3</v>
      </c>
      <c r="B9" s="21" t="s">
        <v>26</v>
      </c>
      <c r="C9" s="21" t="s">
        <v>24</v>
      </c>
      <c r="D9" s="21" t="s">
        <v>27</v>
      </c>
      <c r="E9" s="21" t="s">
        <v>28</v>
      </c>
      <c r="F9" s="18" t="s">
        <v>22</v>
      </c>
      <c r="G9" s="18" t="s">
        <v>22</v>
      </c>
      <c r="H9" s="22">
        <v>1500</v>
      </c>
      <c r="I9" s="21">
        <v>0</v>
      </c>
      <c r="J9" s="41"/>
      <c r="K9" s="41"/>
      <c r="L9" s="42">
        <v>250</v>
      </c>
      <c r="M9" s="43"/>
      <c r="N9" s="28"/>
    </row>
  </sheetData>
  <autoFilter ref="A5:O9">
    <extLst/>
  </autoFilter>
  <mergeCells count="9">
    <mergeCell ref="A3:N3"/>
    <mergeCell ref="D4:E4"/>
    <mergeCell ref="F4:G4"/>
    <mergeCell ref="J4:M4"/>
    <mergeCell ref="A4:A5"/>
    <mergeCell ref="B4:B5"/>
    <mergeCell ref="H4:H5"/>
    <mergeCell ref="I4:I5"/>
    <mergeCell ref="A1:M2"/>
  </mergeCells>
  <pageMargins left="0.751388888888889" right="0.751388888888889" top="1" bottom="1" header="0.5" footer="0.5"/>
  <pageSetup paperSize="8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xxxx</cp:lastModifiedBy>
  <dcterms:created xsi:type="dcterms:W3CDTF">2023-02-28T01:21:00Z</dcterms:created>
  <dcterms:modified xsi:type="dcterms:W3CDTF">2023-10-19T09:56:16Z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080CF1D0BFA34FB0B8E0915655DE8603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