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00" yWindow="570" windowWidth="27735" windowHeight="11700" activeTab="14"/>
  </bookViews>
  <sheets>
    <sheet name="封面" sheetId="1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" sheetId="14" r:id="rId14"/>
    <sheet name="7" sheetId="15" r:id="rId15"/>
  </sheets>
  <calcPr calcId="124519"/>
</workbook>
</file>

<file path=xl/calcChain.xml><?xml version="1.0" encoding="utf-8"?>
<calcChain xmlns="http://schemas.openxmlformats.org/spreadsheetml/2006/main">
  <c r="F43" i="6"/>
  <c r="F6" i="5"/>
  <c r="E6"/>
  <c r="G16" i="4"/>
  <c r="F8" i="3"/>
  <c r="D8"/>
  <c r="D6"/>
  <c r="D7"/>
  <c r="D10"/>
  <c r="E36" i="2"/>
  <c r="E34"/>
  <c r="C36"/>
</calcChain>
</file>

<file path=xl/sharedStrings.xml><?xml version="1.0" encoding="utf-8"?>
<sst xmlns="http://schemas.openxmlformats.org/spreadsheetml/2006/main" count="1101" uniqueCount="432">
  <si>
    <t/>
  </si>
  <si>
    <r>
      <rPr>
        <sz val="11"/>
        <color rgb="FF000000"/>
        <rFont val="Dialog.plain"/>
      </rPr>
      <t> </t>
    </r>
  </si>
  <si>
    <r>
      <rPr>
        <sz val="11"/>
        <color rgb="FF000000"/>
        <rFont val="Dialog.plain"/>
      </rPr>
      <t>黑水县自然资源局</t>
    </r>
  </si>
  <si>
    <r>
      <rPr>
        <sz val="11"/>
        <color rgb="FF000000"/>
        <rFont val="Dialog.plain"/>
      </rPr>
      <t>黑水县自然资源局不动产登记中心</t>
    </r>
  </si>
  <si>
    <r>
      <rPr>
        <sz val="11"/>
        <color rgb="FF000000"/>
        <rFont val="Dialog.plain"/>
      </rPr>
      <t> </t>
    </r>
  </si>
  <si>
    <t xml:space="preserve">
表2</t>
  </si>
  <si>
    <r>
      <rPr>
        <sz val="11"/>
        <color rgb="FF000000"/>
        <rFont val="Dialog.plain"/>
      </rPr>
      <t> 一般公共预算拨款收入</t>
    </r>
  </si>
  <si>
    <r>
      <rPr>
        <sz val="11"/>
        <color rgb="FF000000"/>
        <rFont val="Dialog.plain"/>
      </rPr>
      <t> 一般公共服务支出</t>
    </r>
  </si>
  <si>
    <r>
      <rPr>
        <sz val="11"/>
        <color rgb="FF000000"/>
        <rFont val="Dialog.plain"/>
      </rPr>
      <t> 政府性基金预算拨款收入</t>
    </r>
  </si>
  <si>
    <r>
      <rPr>
        <sz val="11"/>
        <color rgb="FF000000"/>
        <rFont val="Dialog.plain"/>
      </rPr>
      <t> 外交支出</t>
    </r>
  </si>
  <si>
    <r>
      <rPr>
        <sz val="11"/>
        <color rgb="FF000000"/>
        <rFont val="Dialog.plain"/>
      </rPr>
      <t> 国有资本经营预算拨款收入</t>
    </r>
  </si>
  <si>
    <r>
      <rPr>
        <sz val="11"/>
        <color rgb="FF000000"/>
        <rFont val="Dialog.plain"/>
      </rPr>
      <t> 国防支出</t>
    </r>
  </si>
  <si>
    <r>
      <rPr>
        <sz val="11"/>
        <color rgb="FF000000"/>
        <rFont val="Dialog.plain"/>
      </rPr>
      <t> 公共安全支出</t>
    </r>
  </si>
  <si>
    <r>
      <rPr>
        <sz val="11"/>
        <color rgb="FF000000"/>
        <rFont val="Dialog.plain"/>
      </rPr>
      <t> 一般公共预算拨款收入</t>
    </r>
  </si>
  <si>
    <r>
      <rPr>
        <sz val="11"/>
        <color rgb="FF000000"/>
        <rFont val="Dialog.plain"/>
      </rPr>
      <t> 教育支出</t>
    </r>
  </si>
  <si>
    <r>
      <rPr>
        <sz val="11"/>
        <color rgb="FF000000"/>
        <rFont val="Dialog.plain"/>
      </rPr>
      <t> 政府性基金预算拨款收入</t>
    </r>
  </si>
  <si>
    <r>
      <rPr>
        <sz val="11"/>
        <color rgb="FF000000"/>
        <rFont val="Dialog.plain"/>
      </rPr>
      <t> 科学技术支出</t>
    </r>
  </si>
  <si>
    <r>
      <rPr>
        <sz val="11"/>
        <color rgb="FF000000"/>
        <rFont val="Dialog.plain"/>
      </rPr>
      <t> 国有资本经营预算拨款收入</t>
    </r>
  </si>
  <si>
    <r>
      <rPr>
        <sz val="11"/>
        <color rgb="FF000000"/>
        <rFont val="Dialog.plain"/>
      </rPr>
      <t> 文化旅游体育与传媒支出</t>
    </r>
  </si>
  <si>
    <r>
      <rPr>
        <sz val="11"/>
        <color rgb="FF000000"/>
        <rFont val="Dialog.plain"/>
      </rPr>
      <t> 社会保障和就业支出</t>
    </r>
  </si>
  <si>
    <r>
      <rPr>
        <sz val="11"/>
        <color rgb="FF000000"/>
        <rFont val="Dialog.plain"/>
      </rPr>
      <t> 社会保险基金支出</t>
    </r>
  </si>
  <si>
    <r>
      <rPr>
        <sz val="11"/>
        <color rgb="FF000000"/>
        <rFont val="Dialog.plain"/>
      </rPr>
      <t> 卫生健康支出</t>
    </r>
  </si>
  <si>
    <r>
      <rPr>
        <sz val="11"/>
        <color rgb="FF000000"/>
        <rFont val="Dialog.plain"/>
      </rPr>
      <t> 节能环保支出</t>
    </r>
  </si>
  <si>
    <r>
      <rPr>
        <sz val="11"/>
        <color rgb="FF000000"/>
        <rFont val="Dialog.plain"/>
      </rPr>
      <t> 城乡社区支出</t>
    </r>
  </si>
  <si>
    <r>
      <rPr>
        <sz val="11"/>
        <color rgb="FF000000"/>
        <rFont val="Dialog.plain"/>
      </rPr>
      <t> 农林水支出</t>
    </r>
  </si>
  <si>
    <r>
      <rPr>
        <sz val="11"/>
        <color rgb="FF000000"/>
        <rFont val="Dialog.plain"/>
      </rPr>
      <t> 交通运输支出</t>
    </r>
  </si>
  <si>
    <r>
      <rPr>
        <sz val="11"/>
        <color rgb="FF000000"/>
        <rFont val="Dialog.plain"/>
      </rPr>
      <t> 资源勘探工业信息等支出</t>
    </r>
  </si>
  <si>
    <r>
      <rPr>
        <sz val="11"/>
        <color rgb="FF000000"/>
        <rFont val="Dialog.plain"/>
      </rPr>
      <t> 商业服务业等支出</t>
    </r>
  </si>
  <si>
    <r>
      <rPr>
        <sz val="11"/>
        <color rgb="FF000000"/>
        <rFont val="Dialog.plain"/>
      </rPr>
      <t> 金融支出</t>
    </r>
  </si>
  <si>
    <r>
      <rPr>
        <sz val="11"/>
        <color rgb="FF000000"/>
        <rFont val="Dialog.plain"/>
      </rPr>
      <t> 援助其他地区支出</t>
    </r>
  </si>
  <si>
    <r>
      <rPr>
        <sz val="11"/>
        <color rgb="FF000000"/>
        <rFont val="Dialog.plain"/>
      </rPr>
      <t> 自然资源海洋气象等支出</t>
    </r>
  </si>
  <si>
    <r>
      <rPr>
        <sz val="11"/>
        <color rgb="FF000000"/>
        <rFont val="Dialog.plain"/>
      </rPr>
      <t> 住房保障支出</t>
    </r>
  </si>
  <si>
    <r>
      <rPr>
        <sz val="11"/>
        <color rgb="FF000000"/>
        <rFont val="Dialog.plain"/>
      </rPr>
      <t> 粮油物资储备支出</t>
    </r>
  </si>
  <si>
    <r>
      <rPr>
        <sz val="11"/>
        <color rgb="FF000000"/>
        <rFont val="Dialog.plain"/>
      </rPr>
      <t> 国有资本经营预算支出</t>
    </r>
  </si>
  <si>
    <r>
      <rPr>
        <sz val="11"/>
        <color rgb="FF000000"/>
        <rFont val="Dialog.plain"/>
      </rPr>
      <t> 灾害防治及应急管理支出</t>
    </r>
  </si>
  <si>
    <r>
      <rPr>
        <sz val="11"/>
        <color rgb="FF000000"/>
        <rFont val="Dialog.plain"/>
      </rPr>
      <t> 其他支出</t>
    </r>
  </si>
  <si>
    <r>
      <rPr>
        <sz val="11"/>
        <color rgb="FF000000"/>
        <rFont val="Dialog.plain"/>
      </rPr>
      <t> 债务还本支出</t>
    </r>
  </si>
  <si>
    <r>
      <rPr>
        <sz val="11"/>
        <color rgb="FF000000"/>
        <rFont val="Dialog.plain"/>
      </rPr>
      <t> 债务付息支出</t>
    </r>
  </si>
  <si>
    <r>
      <rPr>
        <sz val="11"/>
        <color rgb="FF000000"/>
        <rFont val="Dialog.plain"/>
      </rPr>
      <t> 债务发行费用支出</t>
    </r>
  </si>
  <si>
    <r>
      <rPr>
        <sz val="11"/>
        <color rgb="FF000000"/>
        <rFont val="Dialog.plain"/>
      </rPr>
      <t> 抗疫特别国债安排的支出</t>
    </r>
  </si>
  <si>
    <r>
      <rPr>
        <sz val="11"/>
        <color rgb="FF000000"/>
        <rFont val="Dialog.plain"/>
      </rPr>
      <t> 黑水县自然资源局</t>
    </r>
  </si>
  <si>
    <r>
      <rPr>
        <sz val="11"/>
        <color rgb="FF000000"/>
        <rFont val="Dialog.plain"/>
      </rPr>
      <t> 黑水县自然资源局</t>
    </r>
  </si>
  <si>
    <r>
      <rPr>
        <sz val="11"/>
        <color rgb="FF000000"/>
        <rFont val="Dialog.plain"/>
      </rPr>
      <t> 黑水县自然资源局不动产登记中心</t>
    </r>
  </si>
  <si>
    <r>
      <rPr>
        <sz val="11"/>
        <color rgb="FF000000"/>
        <rFont val="Dialog.plain"/>
      </rPr>
      <t>黑水县自然资源局</t>
    </r>
  </si>
  <si>
    <r>
      <rPr>
        <sz val="11"/>
        <color rgb="FF000000"/>
        <rFont val="Dialog.plain"/>
      </rPr>
      <t> 工资福利支出</t>
    </r>
  </si>
  <si>
    <r>
      <rPr>
        <sz val="11"/>
        <color rgb="FF000000"/>
        <rFont val="Dialog.plain"/>
      </rPr>
      <t>301</t>
    </r>
  </si>
  <si>
    <r>
      <rPr>
        <sz val="11"/>
        <color rgb="FF000000"/>
        <rFont val="Dialog.plain"/>
      </rPr>
      <t>01</t>
    </r>
  </si>
  <si>
    <r>
      <rPr>
        <sz val="11"/>
        <color rgb="FF000000"/>
        <rFont val="Dialog.plain"/>
      </rPr>
      <t>  基本工资</t>
    </r>
  </si>
  <si>
    <r>
      <rPr>
        <sz val="11"/>
        <color rgb="FF000000"/>
        <rFont val="Dialog.plain"/>
      </rPr>
      <t>301</t>
    </r>
  </si>
  <si>
    <r>
      <rPr>
        <sz val="11"/>
        <color rgb="FF000000"/>
        <rFont val="Dialog.plain"/>
      </rPr>
      <t>02</t>
    </r>
  </si>
  <si>
    <r>
      <rPr>
        <sz val="11"/>
        <color rgb="FF000000"/>
        <rFont val="Dialog.plain"/>
      </rPr>
      <t>  津贴补贴</t>
    </r>
  </si>
  <si>
    <r>
      <rPr>
        <sz val="11"/>
        <color rgb="FF000000"/>
        <rFont val="Dialog.plain"/>
      </rPr>
      <t>02</t>
    </r>
  </si>
  <si>
    <r>
      <rPr>
        <sz val="11"/>
        <color rgb="FF000000"/>
        <rFont val="Dialog.plain"/>
      </rPr>
      <t>   津贴补贴</t>
    </r>
  </si>
  <si>
    <r>
      <rPr>
        <sz val="11"/>
        <color rgb="FF000000"/>
        <rFont val="Dialog.plain"/>
      </rPr>
      <t>   艰苦边远地区津贴</t>
    </r>
  </si>
  <si>
    <r>
      <rPr>
        <sz val="11"/>
        <color rgb="FF000000"/>
        <rFont val="Dialog.plain"/>
      </rPr>
      <t>   高海拔津贴补贴</t>
    </r>
  </si>
  <si>
    <r>
      <rPr>
        <sz val="11"/>
        <color rgb="FF000000"/>
        <rFont val="Dialog.plain"/>
      </rPr>
      <t>03</t>
    </r>
  </si>
  <si>
    <r>
      <rPr>
        <sz val="11"/>
        <color rgb="FF000000"/>
        <rFont val="Dialog.plain"/>
      </rPr>
      <t>  奖金</t>
    </r>
  </si>
  <si>
    <r>
      <rPr>
        <sz val="11"/>
        <color rgb="FF000000"/>
        <rFont val="Dialog.plain"/>
      </rPr>
      <t>08</t>
    </r>
  </si>
  <si>
    <r>
      <rPr>
        <sz val="11"/>
        <color rgb="FF000000"/>
        <rFont val="Dialog.plain"/>
      </rPr>
      <t>  机关事业单位基本养老保险缴费</t>
    </r>
  </si>
  <si>
    <r>
      <rPr>
        <sz val="11"/>
        <color rgb="FF000000"/>
        <rFont val="Dialog.plain"/>
      </rPr>
      <t>09</t>
    </r>
  </si>
  <si>
    <r>
      <rPr>
        <sz val="11"/>
        <color rgb="FF000000"/>
        <rFont val="Dialog.plain"/>
      </rPr>
      <t>  职业年金缴费</t>
    </r>
  </si>
  <si>
    <r>
      <rPr>
        <sz val="11"/>
        <color rgb="FF000000"/>
        <rFont val="Dialog.plain"/>
      </rPr>
      <t>10</t>
    </r>
  </si>
  <si>
    <r>
      <rPr>
        <sz val="11"/>
        <color rgb="FF000000"/>
        <rFont val="Dialog.plain"/>
      </rPr>
      <t>  职工基本医疗保险缴费</t>
    </r>
  </si>
  <si>
    <r>
      <rPr>
        <sz val="11"/>
        <color rgb="FF000000"/>
        <rFont val="Dialog.plain"/>
      </rPr>
      <t>11</t>
    </r>
  </si>
  <si>
    <r>
      <rPr>
        <sz val="11"/>
        <color rgb="FF000000"/>
        <rFont val="Dialog.plain"/>
      </rPr>
      <t>  公务员医疗补助缴费</t>
    </r>
  </si>
  <si>
    <r>
      <rPr>
        <sz val="11"/>
        <color rgb="FF000000"/>
        <rFont val="Dialog.plain"/>
      </rPr>
      <t>12</t>
    </r>
  </si>
  <si>
    <r>
      <rPr>
        <sz val="11"/>
        <color rgb="FF000000"/>
        <rFont val="Dialog.plain"/>
      </rPr>
      <t>  其他社会保障缴费</t>
    </r>
  </si>
  <si>
    <r>
      <rPr>
        <sz val="11"/>
        <color rgb="FF000000"/>
        <rFont val="Dialog.plain"/>
      </rPr>
      <t>12</t>
    </r>
  </si>
  <si>
    <r>
      <rPr>
        <sz val="11"/>
        <color rgb="FF000000"/>
        <rFont val="Dialog.plain"/>
      </rPr>
      <t>   失业保险</t>
    </r>
  </si>
  <si>
    <r>
      <rPr>
        <sz val="11"/>
        <color rgb="FF000000"/>
        <rFont val="Dialog.plain"/>
      </rPr>
      <t>   工伤保险</t>
    </r>
  </si>
  <si>
    <r>
      <rPr>
        <sz val="11"/>
        <color rgb="FF000000"/>
        <rFont val="Dialog.plain"/>
      </rPr>
      <t>   残疾人就业保障金</t>
    </r>
  </si>
  <si>
    <r>
      <rPr>
        <sz val="11"/>
        <color rgb="FF000000"/>
        <rFont val="Dialog.plain"/>
      </rPr>
      <t>13</t>
    </r>
  </si>
  <si>
    <r>
      <rPr>
        <sz val="11"/>
        <color rgb="FF000000"/>
        <rFont val="Dialog.plain"/>
      </rPr>
      <t>  住房公积金</t>
    </r>
  </si>
  <si>
    <r>
      <rPr>
        <sz val="11"/>
        <color rgb="FF000000"/>
        <rFont val="Dialog.plain"/>
      </rPr>
      <t>13</t>
    </r>
  </si>
  <si>
    <r>
      <rPr>
        <sz val="11"/>
        <color rgb="FF000000"/>
        <rFont val="Dialog.plain"/>
      </rPr>
      <t>   在职住房公积金</t>
    </r>
  </si>
  <si>
    <r>
      <rPr>
        <sz val="11"/>
        <color rgb="FF000000"/>
        <rFont val="Dialog.plain"/>
      </rPr>
      <t> 商品和服务支出</t>
    </r>
  </si>
  <si>
    <r>
      <rPr>
        <sz val="11"/>
        <color rgb="FF000000"/>
        <rFont val="Dialog.plain"/>
      </rPr>
      <t>302</t>
    </r>
  </si>
  <si>
    <r>
      <rPr>
        <sz val="11"/>
        <color rgb="FF000000"/>
        <rFont val="Dialog.plain"/>
      </rPr>
      <t>01</t>
    </r>
  </si>
  <si>
    <r>
      <rPr>
        <sz val="11"/>
        <color rgb="FF000000"/>
        <rFont val="Dialog.plain"/>
      </rPr>
      <t>  办公费</t>
    </r>
  </si>
  <si>
    <r>
      <rPr>
        <sz val="11"/>
        <color rgb="FF000000"/>
        <rFont val="Dialog.plain"/>
      </rPr>
      <t>302</t>
    </r>
  </si>
  <si>
    <r>
      <rPr>
        <sz val="11"/>
        <color rgb="FF000000"/>
        <rFont val="Dialog.plain"/>
      </rPr>
      <t>05</t>
    </r>
  </si>
  <si>
    <r>
      <rPr>
        <sz val="11"/>
        <color rgb="FF000000"/>
        <rFont val="Dialog.plain"/>
      </rPr>
      <t>  水费</t>
    </r>
  </si>
  <si>
    <r>
      <rPr>
        <sz val="11"/>
        <color rgb="FF000000"/>
        <rFont val="Dialog.plain"/>
      </rPr>
      <t>06</t>
    </r>
  </si>
  <si>
    <r>
      <rPr>
        <sz val="11"/>
        <color rgb="FF000000"/>
        <rFont val="Dialog.plain"/>
      </rPr>
      <t>  电费</t>
    </r>
  </si>
  <si>
    <r>
      <rPr>
        <sz val="11"/>
        <color rgb="FF000000"/>
        <rFont val="Dialog.plain"/>
      </rPr>
      <t>07</t>
    </r>
  </si>
  <si>
    <r>
      <rPr>
        <sz val="11"/>
        <color rgb="FF000000"/>
        <rFont val="Dialog.plain"/>
      </rPr>
      <t>  邮电费</t>
    </r>
  </si>
  <si>
    <r>
      <rPr>
        <sz val="11"/>
        <color rgb="FF000000"/>
        <rFont val="Dialog.plain"/>
      </rPr>
      <t>  差旅费</t>
    </r>
  </si>
  <si>
    <r>
      <rPr>
        <sz val="11"/>
        <color rgb="FF000000"/>
        <rFont val="Dialog.plain"/>
      </rPr>
      <t>16</t>
    </r>
  </si>
  <si>
    <r>
      <rPr>
        <sz val="11"/>
        <color rgb="FF000000"/>
        <rFont val="Dialog.plain"/>
      </rPr>
      <t>  培训费</t>
    </r>
  </si>
  <si>
    <r>
      <rPr>
        <sz val="11"/>
        <color rgb="FF000000"/>
        <rFont val="Dialog.plain"/>
      </rPr>
      <t>26</t>
    </r>
  </si>
  <si>
    <r>
      <rPr>
        <sz val="11"/>
        <color rgb="FF000000"/>
        <rFont val="Dialog.plain"/>
      </rPr>
      <t>  劳务费</t>
    </r>
  </si>
  <si>
    <r>
      <rPr>
        <sz val="11"/>
        <color rgb="FF000000"/>
        <rFont val="Dialog.plain"/>
      </rPr>
      <t>31</t>
    </r>
  </si>
  <si>
    <r>
      <rPr>
        <sz val="11"/>
        <color rgb="FF000000"/>
        <rFont val="Dialog.plain"/>
      </rPr>
      <t>  公务用车运行维护费</t>
    </r>
  </si>
  <si>
    <r>
      <rPr>
        <sz val="11"/>
        <color rgb="FF000000"/>
        <rFont val="Dialog.plain"/>
      </rPr>
      <t> 对个人和家庭的补助</t>
    </r>
  </si>
  <si>
    <r>
      <rPr>
        <sz val="11"/>
        <color rgb="FF000000"/>
        <rFont val="Dialog.plain"/>
      </rPr>
      <t>303</t>
    </r>
  </si>
  <si>
    <r>
      <rPr>
        <sz val="11"/>
        <color rgb="FF000000"/>
        <rFont val="Dialog.plain"/>
      </rPr>
      <t>  生活补助</t>
    </r>
  </si>
  <si>
    <r>
      <rPr>
        <sz val="11"/>
        <color rgb="FF000000"/>
        <rFont val="Dialog.plain"/>
      </rPr>
      <t>303</t>
    </r>
  </si>
  <si>
    <r>
      <rPr>
        <sz val="11"/>
        <color rgb="FF000000"/>
        <rFont val="Dialog.plain"/>
      </rPr>
      <t>05</t>
    </r>
  </si>
  <si>
    <r>
      <rPr>
        <sz val="11"/>
        <color rgb="FF000000"/>
        <rFont val="Dialog.plain"/>
      </rPr>
      <t>   遗属生活补助</t>
    </r>
  </si>
  <si>
    <r>
      <rPr>
        <sz val="11"/>
        <color rgb="FF000000"/>
        <rFont val="Dialog.plain"/>
      </rPr>
      <t>  医疗费补助</t>
    </r>
  </si>
  <si>
    <r>
      <rPr>
        <sz val="11"/>
        <color rgb="FF000000"/>
        <rFont val="Dialog.plain"/>
      </rPr>
      <t>07</t>
    </r>
  </si>
  <si>
    <r>
      <rPr>
        <sz val="11"/>
        <color rgb="FF000000"/>
        <rFont val="Dialog.plain"/>
      </rPr>
      <t>   体检费</t>
    </r>
  </si>
  <si>
    <r>
      <rPr>
        <sz val="11"/>
        <color rgb="FF000000"/>
        <rFont val="Dialog.plain"/>
      </rPr>
      <t>09</t>
    </r>
  </si>
  <si>
    <r>
      <rPr>
        <sz val="11"/>
        <color rgb="FF000000"/>
        <rFont val="Dialog.plain"/>
      </rPr>
      <t>  奖励金</t>
    </r>
  </si>
  <si>
    <r>
      <rPr>
        <sz val="11"/>
        <color rgb="FF000000"/>
        <rFont val="Dialog.plain"/>
      </rPr>
      <t>   其他奖励金</t>
    </r>
  </si>
  <si>
    <r>
      <rPr>
        <sz val="11"/>
        <color rgb="FF000000"/>
        <rFont val="Dialog.plain"/>
      </rPr>
      <t>  绩效工资</t>
    </r>
  </si>
  <si>
    <r>
      <rPr>
        <sz val="11"/>
        <color rgb="FF000000"/>
        <rFont val="Dialog.plain"/>
      </rPr>
      <t>27</t>
    </r>
  </si>
  <si>
    <r>
      <rPr>
        <sz val="11"/>
        <color rgb="FF000000"/>
        <rFont val="Dialog.plain"/>
      </rPr>
      <t>  委托业务费</t>
    </r>
  </si>
  <si>
    <r>
      <rPr>
        <sz val="11"/>
        <color rgb="FF000000"/>
        <rFont val="Dialog.plain"/>
      </rPr>
      <t> 对个人和家庭的补助</t>
    </r>
  </si>
  <si>
    <r>
      <rPr>
        <sz val="11"/>
        <color rgb="FF000000"/>
        <rFont val="Dialog.plain"/>
      </rPr>
      <t>  医疗费补助</t>
    </r>
  </si>
  <si>
    <r>
      <rPr>
        <sz val="11"/>
        <color rgb="FF000000"/>
        <rFont val="Dialog.plain"/>
      </rPr>
      <t>   体检费</t>
    </r>
  </si>
  <si>
    <r>
      <rPr>
        <sz val="11"/>
        <color rgb="FF000000"/>
        <rFont val="Dialog.plain"/>
      </rPr>
      <t>  奖励金</t>
    </r>
  </si>
  <si>
    <r>
      <rPr>
        <sz val="11"/>
        <color rgb="FF000000"/>
        <rFont val="Dialog.plain"/>
      </rPr>
      <t>   其他奖励金</t>
    </r>
  </si>
  <si>
    <r>
      <rPr>
        <sz val="11"/>
        <color rgb="FF000000"/>
        <rFont val="Dialog.plain"/>
      </rPr>
      <t> 机关事业单位基本养老保险缴费支出</t>
    </r>
  </si>
  <si>
    <r>
      <rPr>
        <sz val="11"/>
        <color rgb="FF000000"/>
        <rFont val="Dialog.plain"/>
      </rPr>
      <t> 机关事业单位职业年金缴费支出</t>
    </r>
  </si>
  <si>
    <r>
      <rPr>
        <sz val="11"/>
        <color rgb="FF000000"/>
        <rFont val="Dialog.plain"/>
      </rPr>
      <t> 行政单位医疗</t>
    </r>
  </si>
  <si>
    <r>
      <rPr>
        <sz val="11"/>
        <color rgb="FF000000"/>
        <rFont val="Dialog.plain"/>
      </rPr>
      <t> 公务员医疗补助</t>
    </r>
  </si>
  <si>
    <r>
      <rPr>
        <sz val="11"/>
        <color rgb="FF000000"/>
        <rFont val="Dialog.plain"/>
      </rPr>
      <t> 行政运行</t>
    </r>
  </si>
  <si>
    <r>
      <rPr>
        <sz val="11"/>
        <color rgb="FF000000"/>
        <rFont val="Dialog.plain"/>
      </rPr>
      <t> 住房公积金</t>
    </r>
  </si>
  <si>
    <r>
      <rPr>
        <sz val="11"/>
        <color rgb="FF000000"/>
        <rFont val="Dialog.plain"/>
      </rPr>
      <t>黑水县自然资源局不动产登记中心</t>
    </r>
  </si>
  <si>
    <r>
      <rPr>
        <sz val="11"/>
        <color rgb="FF000000"/>
        <rFont val="Dialog.plain"/>
      </rPr>
      <t> 机关事业单位基本养老保险缴费支出</t>
    </r>
  </si>
  <si>
    <r>
      <rPr>
        <sz val="11"/>
        <color rgb="FF000000"/>
        <rFont val="Dialog.plain"/>
      </rPr>
      <t> 机关事业单位职业年金缴费支出</t>
    </r>
  </si>
  <si>
    <r>
      <rPr>
        <sz val="11"/>
        <color rgb="FF000000"/>
        <rFont val="Dialog.plain"/>
      </rPr>
      <t> 事业单位医疗</t>
    </r>
  </si>
  <si>
    <r>
      <rPr>
        <sz val="11"/>
        <color rgb="FF000000"/>
        <rFont val="Dialog.plain"/>
      </rPr>
      <t> 公务员医疗补助</t>
    </r>
  </si>
  <si>
    <r>
      <rPr>
        <sz val="11"/>
        <color rgb="FF000000"/>
        <rFont val="Dialog.plain"/>
      </rPr>
      <t> 事业运行</t>
    </r>
  </si>
  <si>
    <r>
      <rPr>
        <sz val="11"/>
        <color rgb="FF000000"/>
        <rFont val="Dialog.plain"/>
      </rPr>
      <t>  工资福利支出</t>
    </r>
  </si>
  <si>
    <r>
      <rPr>
        <sz val="11"/>
        <color rgb="FF000000"/>
        <rFont val="Dialog.plain"/>
      </rPr>
      <t>   基本工资</t>
    </r>
  </si>
  <si>
    <r>
      <rPr>
        <sz val="11"/>
        <color rgb="FF000000"/>
        <rFont val="Dialog.plain"/>
      </rPr>
      <t>    津贴补贴</t>
    </r>
  </si>
  <si>
    <r>
      <rPr>
        <sz val="11"/>
        <color rgb="FF000000"/>
        <rFont val="Dialog.plain"/>
      </rPr>
      <t>    艰苦边远地区津贴</t>
    </r>
  </si>
  <si>
    <r>
      <rPr>
        <sz val="11"/>
        <color rgb="FF000000"/>
        <rFont val="Dialog.plain"/>
      </rPr>
      <t>    高海拔津贴补贴</t>
    </r>
  </si>
  <si>
    <r>
      <rPr>
        <sz val="11"/>
        <color rgb="FF000000"/>
        <rFont val="Dialog.plain"/>
      </rPr>
      <t>   奖金</t>
    </r>
  </si>
  <si>
    <r>
      <rPr>
        <sz val="11"/>
        <color rgb="FF000000"/>
        <rFont val="Dialog.plain"/>
      </rPr>
      <t>08</t>
    </r>
  </si>
  <si>
    <r>
      <rPr>
        <sz val="11"/>
        <color rgb="FF000000"/>
        <rFont val="Dialog.plain"/>
      </rPr>
      <t>   机关事业单位基本养老保险缴费</t>
    </r>
  </si>
  <si>
    <r>
      <rPr>
        <sz val="11"/>
        <color rgb="FF000000"/>
        <rFont val="Dialog.plain"/>
      </rPr>
      <t>   职业年金缴费</t>
    </r>
  </si>
  <si>
    <r>
      <rPr>
        <sz val="11"/>
        <color rgb="FF000000"/>
        <rFont val="Dialog.plain"/>
      </rPr>
      <t>10</t>
    </r>
  </si>
  <si>
    <r>
      <rPr>
        <sz val="11"/>
        <color rgb="FF000000"/>
        <rFont val="Dialog.plain"/>
      </rPr>
      <t>   职工基本医疗保险缴费</t>
    </r>
  </si>
  <si>
    <r>
      <rPr>
        <sz val="11"/>
        <color rgb="FF000000"/>
        <rFont val="Dialog.plain"/>
      </rPr>
      <t>   公务员医疗补助缴费</t>
    </r>
  </si>
  <si>
    <r>
      <rPr>
        <sz val="11"/>
        <color rgb="FF000000"/>
        <rFont val="Dialog.plain"/>
      </rPr>
      <t>   其他社会保障缴费</t>
    </r>
  </si>
  <si>
    <r>
      <rPr>
        <sz val="11"/>
        <color rgb="FF000000"/>
        <rFont val="Dialog.plain"/>
      </rPr>
      <t>    失业保险</t>
    </r>
  </si>
  <si>
    <r>
      <rPr>
        <sz val="11"/>
        <color rgb="FF000000"/>
        <rFont val="Dialog.plain"/>
      </rPr>
      <t>    工伤保险</t>
    </r>
  </si>
  <si>
    <r>
      <rPr>
        <sz val="11"/>
        <color rgb="FF000000"/>
        <rFont val="Dialog.plain"/>
      </rPr>
      <t>    残疾人就业保障金</t>
    </r>
  </si>
  <si>
    <r>
      <rPr>
        <sz val="11"/>
        <color rgb="FF000000"/>
        <rFont val="Dialog.plain"/>
      </rPr>
      <t>   住房公积金</t>
    </r>
  </si>
  <si>
    <r>
      <rPr>
        <sz val="11"/>
        <color rgb="FF000000"/>
        <rFont val="Dialog.plain"/>
      </rPr>
      <t>    在职住房公积金</t>
    </r>
  </si>
  <si>
    <r>
      <rPr>
        <sz val="11"/>
        <color rgb="FF000000"/>
        <rFont val="Dialog.plain"/>
      </rPr>
      <t>  商品和服务支出</t>
    </r>
  </si>
  <si>
    <r>
      <rPr>
        <sz val="11"/>
        <color rgb="FF000000"/>
        <rFont val="Dialog.plain"/>
      </rPr>
      <t>   办公费</t>
    </r>
  </si>
  <si>
    <r>
      <rPr>
        <sz val="11"/>
        <color rgb="FF000000"/>
        <rFont val="Dialog.plain"/>
      </rPr>
      <t>   水费</t>
    </r>
  </si>
  <si>
    <r>
      <rPr>
        <sz val="11"/>
        <color rgb="FF000000"/>
        <rFont val="Dialog.plain"/>
      </rPr>
      <t>06</t>
    </r>
  </si>
  <si>
    <r>
      <rPr>
        <sz val="11"/>
        <color rgb="FF000000"/>
        <rFont val="Dialog.plain"/>
      </rPr>
      <t>   电费</t>
    </r>
  </si>
  <si>
    <r>
      <rPr>
        <sz val="11"/>
        <color rgb="FF000000"/>
        <rFont val="Dialog.plain"/>
      </rPr>
      <t>   邮电费</t>
    </r>
  </si>
  <si>
    <r>
      <rPr>
        <sz val="11"/>
        <color rgb="FF000000"/>
        <rFont val="Dialog.plain"/>
      </rPr>
      <t>11</t>
    </r>
  </si>
  <si>
    <r>
      <rPr>
        <sz val="11"/>
        <color rgb="FF000000"/>
        <rFont val="Dialog.plain"/>
      </rPr>
      <t>   差旅费</t>
    </r>
  </si>
  <si>
    <r>
      <rPr>
        <sz val="11"/>
        <color rgb="FF000000"/>
        <rFont val="Dialog.plain"/>
      </rPr>
      <t>   培训费</t>
    </r>
  </si>
  <si>
    <r>
      <rPr>
        <sz val="11"/>
        <color rgb="FF000000"/>
        <rFont val="Dialog.plain"/>
      </rPr>
      <t>26</t>
    </r>
  </si>
  <si>
    <r>
      <rPr>
        <sz val="11"/>
        <color rgb="FF000000"/>
        <rFont val="Dialog.plain"/>
      </rPr>
      <t>   劳务费</t>
    </r>
  </si>
  <si>
    <r>
      <rPr>
        <sz val="11"/>
        <color rgb="FF000000"/>
        <rFont val="Dialog.plain"/>
      </rPr>
      <t>   公务用车运行维护费</t>
    </r>
  </si>
  <si>
    <r>
      <rPr>
        <sz val="11"/>
        <color rgb="FF000000"/>
        <rFont val="Dialog.plain"/>
      </rPr>
      <t>  对个人和家庭的补助</t>
    </r>
  </si>
  <si>
    <r>
      <rPr>
        <sz val="11"/>
        <color rgb="FF000000"/>
        <rFont val="Dialog.plain"/>
      </rPr>
      <t>   生活补助</t>
    </r>
  </si>
  <si>
    <r>
      <rPr>
        <sz val="11"/>
        <color rgb="FF000000"/>
        <rFont val="Dialog.plain"/>
      </rPr>
      <t>    遗属生活补助</t>
    </r>
  </si>
  <si>
    <r>
      <rPr>
        <sz val="11"/>
        <color rgb="FF000000"/>
        <rFont val="Dialog.plain"/>
      </rPr>
      <t>   医疗费补助</t>
    </r>
  </si>
  <si>
    <r>
      <rPr>
        <sz val="11"/>
        <color rgb="FF000000"/>
        <rFont val="Dialog.plain"/>
      </rPr>
      <t>    体检费</t>
    </r>
  </si>
  <si>
    <r>
      <rPr>
        <sz val="11"/>
        <color rgb="FF000000"/>
        <rFont val="Dialog.plain"/>
      </rPr>
      <t>   奖励金</t>
    </r>
  </si>
  <si>
    <r>
      <rPr>
        <sz val="11"/>
        <color rgb="FF000000"/>
        <rFont val="Dialog.plain"/>
      </rPr>
      <t>    其他奖励金</t>
    </r>
  </si>
  <si>
    <r>
      <rPr>
        <sz val="11"/>
        <color rgb="FF000000"/>
        <rFont val="Dialog.plain"/>
      </rPr>
      <t> 黑水县自然资源局不动产登记中心</t>
    </r>
  </si>
  <si>
    <r>
      <rPr>
        <sz val="11"/>
        <color rgb="FF000000"/>
        <rFont val="Dialog.plain"/>
      </rPr>
      <t>   绩效工资</t>
    </r>
  </si>
  <si>
    <r>
      <rPr>
        <sz val="11"/>
        <color rgb="FF000000"/>
        <rFont val="Dialog.plain"/>
      </rPr>
      <t>27</t>
    </r>
  </si>
  <si>
    <r>
      <rPr>
        <sz val="11"/>
        <color rgb="FF000000"/>
        <rFont val="Dialog.plain"/>
      </rPr>
      <t>   委托业务费</t>
    </r>
  </si>
  <si>
    <r>
      <rPr>
        <sz val="11"/>
        <color rgb="FF000000"/>
        <rFont val="Dialog.plain"/>
      </rPr>
      <t>   医疗费补助</t>
    </r>
  </si>
  <si>
    <r>
      <rPr>
        <sz val="11"/>
        <color rgb="FF000000"/>
        <rFont val="Dialog.plain"/>
      </rPr>
      <t>    体检费</t>
    </r>
  </si>
  <si>
    <r>
      <rPr>
        <sz val="11"/>
        <color rgb="FF000000"/>
        <rFont val="Dialog.plain"/>
      </rPr>
      <t>   奖励金</t>
    </r>
  </si>
  <si>
    <r>
      <rPr>
        <sz val="11"/>
        <color rgb="FF000000"/>
        <rFont val="Dialog.plain"/>
      </rPr>
      <t>    其他奖励金</t>
    </r>
  </si>
  <si>
    <t xml:space="preserve">
表1</t>
  </si>
  <si>
    <r>
      <rPr>
        <sz val="11"/>
        <color rgb="FF000000"/>
        <rFont val="Dialog.plain"/>
      </rPr>
      <t xml:space="preserve">一、一般公共预算拨款收入 </t>
    </r>
  </si>
  <si>
    <r>
      <rPr>
        <sz val="11"/>
        <color rgb="FF000000"/>
        <rFont val="Dialog.plain"/>
      </rPr>
      <t>一、一般公共服务支出</t>
    </r>
  </si>
  <si>
    <r>
      <rPr>
        <sz val="11"/>
        <color rgb="FF000000"/>
        <rFont val="Dialog.plain"/>
      </rPr>
      <t xml:space="preserve">二、政府性基金预算拨款收入 </t>
    </r>
  </si>
  <si>
    <r>
      <rPr>
        <sz val="11"/>
        <color rgb="FF000000"/>
        <rFont val="Dialog.plain"/>
      </rPr>
      <t>二、外交支出</t>
    </r>
  </si>
  <si>
    <r>
      <rPr>
        <sz val="11"/>
        <color rgb="FF000000"/>
        <rFont val="Dialog.plain"/>
      </rPr>
      <t xml:space="preserve">三、国有资本经营预算拨款收入 </t>
    </r>
  </si>
  <si>
    <r>
      <rPr>
        <sz val="11"/>
        <color rgb="FF000000"/>
        <rFont val="Dialog.plain"/>
      </rPr>
      <t>三、国防支出</t>
    </r>
  </si>
  <si>
    <r>
      <rPr>
        <sz val="11"/>
        <color rgb="FF000000"/>
        <rFont val="Dialog.plain"/>
      </rPr>
      <t xml:space="preserve">四、事业收入 </t>
    </r>
  </si>
  <si>
    <r>
      <rPr>
        <sz val="11"/>
        <color rgb="FF000000"/>
        <rFont val="Dialog.plain"/>
      </rPr>
      <t>四、公共安全支出</t>
    </r>
  </si>
  <si>
    <r>
      <rPr>
        <sz val="11"/>
        <color rgb="FF000000"/>
        <rFont val="Dialog.plain"/>
      </rPr>
      <t xml:space="preserve">五、事业单位经营收入 </t>
    </r>
  </si>
  <si>
    <r>
      <rPr>
        <sz val="11"/>
        <color rgb="FF000000"/>
        <rFont val="Dialog.plain"/>
      </rPr>
      <t>五、教育支出</t>
    </r>
  </si>
  <si>
    <r>
      <rPr>
        <sz val="11"/>
        <color rgb="FF000000"/>
        <rFont val="Dialog.plain"/>
      </rPr>
      <t xml:space="preserve">六、其他收入 </t>
    </r>
  </si>
  <si>
    <r>
      <rPr>
        <sz val="11"/>
        <color rgb="FF000000"/>
        <rFont val="Dialog.plain"/>
      </rPr>
      <t>六、科学技术支出</t>
    </r>
  </si>
  <si>
    <r>
      <rPr>
        <sz val="11"/>
        <color rgb="FF000000"/>
        <rFont val="Dialog.plain"/>
      </rPr>
      <t>七、文化旅游体育与传媒支出</t>
    </r>
  </si>
  <si>
    <r>
      <rPr>
        <sz val="11"/>
        <color rgb="FF000000"/>
        <rFont val="Dialog.plain"/>
      </rPr>
      <t>八、社会保障和就业支出</t>
    </r>
  </si>
  <si>
    <r>
      <rPr>
        <sz val="11"/>
        <color rgb="FF000000"/>
        <rFont val="Dialog.plain"/>
      </rPr>
      <t>九、社会保险基金支出</t>
    </r>
  </si>
  <si>
    <r>
      <rPr>
        <sz val="11"/>
        <color rgb="FF000000"/>
        <rFont val="Dialog.plain"/>
      </rPr>
      <t>十、卫生健康支出</t>
    </r>
  </si>
  <si>
    <r>
      <rPr>
        <sz val="11"/>
        <color rgb="FF000000"/>
        <rFont val="Dialog.plain"/>
      </rPr>
      <t>十一、节能环保支出</t>
    </r>
  </si>
  <si>
    <r>
      <rPr>
        <sz val="11"/>
        <color rgb="FF000000"/>
        <rFont val="Dialog.plain"/>
      </rPr>
      <t>十二、城乡社区支出</t>
    </r>
  </si>
  <si>
    <r>
      <rPr>
        <sz val="11"/>
        <color rgb="FF000000"/>
        <rFont val="Dialog.plain"/>
      </rPr>
      <t>十三、农林水支出</t>
    </r>
  </si>
  <si>
    <r>
      <rPr>
        <sz val="11"/>
        <color rgb="FF000000"/>
        <rFont val="Dialog.plain"/>
      </rPr>
      <t>十四、交通运输支出</t>
    </r>
  </si>
  <si>
    <r>
      <rPr>
        <sz val="11"/>
        <color rgb="FF000000"/>
        <rFont val="Dialog.plain"/>
      </rPr>
      <t>十五、资源勘探工业信息等支出</t>
    </r>
  </si>
  <si>
    <r>
      <rPr>
        <sz val="11"/>
        <color rgb="FF000000"/>
        <rFont val="Dialog.plain"/>
      </rPr>
      <t>十六、商业服务业等支出</t>
    </r>
  </si>
  <si>
    <r>
      <rPr>
        <sz val="11"/>
        <color rgb="FF000000"/>
        <rFont val="Dialog.plain"/>
      </rPr>
      <t>十七、金融支出</t>
    </r>
  </si>
  <si>
    <r>
      <rPr>
        <sz val="11"/>
        <color rgb="FF000000"/>
        <rFont val="Dialog.plain"/>
      </rPr>
      <t>十八、援助其他地区支出</t>
    </r>
  </si>
  <si>
    <r>
      <rPr>
        <sz val="11"/>
        <color rgb="FF000000"/>
        <rFont val="Dialog.plain"/>
      </rPr>
      <t>十九、自然资源海洋气象等支出</t>
    </r>
  </si>
  <si>
    <r>
      <rPr>
        <sz val="11"/>
        <color rgb="FF000000"/>
        <rFont val="Dialog.plain"/>
      </rPr>
      <t>二十、住房保障支出</t>
    </r>
  </si>
  <si>
    <r>
      <rPr>
        <sz val="11"/>
        <color rgb="FF000000"/>
        <rFont val="Dialog.plain"/>
      </rPr>
      <t>二十一、粮油物资储备支出</t>
    </r>
  </si>
  <si>
    <r>
      <rPr>
        <sz val="11"/>
        <color rgb="FF000000"/>
        <rFont val="Dialog.plain"/>
      </rPr>
      <t>二十二、国有资本经营预算支出</t>
    </r>
  </si>
  <si>
    <r>
      <rPr>
        <sz val="11"/>
        <color rgb="FF000000"/>
        <rFont val="Dialog.plain"/>
      </rPr>
      <t>二十三、灾害防治及应急管理支出</t>
    </r>
  </si>
  <si>
    <r>
      <rPr>
        <sz val="11"/>
        <color rgb="FF000000"/>
        <rFont val="Dialog.plain"/>
      </rPr>
      <t>二十四、其他支出</t>
    </r>
  </si>
  <si>
    <r>
      <rPr>
        <sz val="11"/>
        <color rgb="FF000000"/>
        <rFont val="Dialog.plain"/>
      </rPr>
      <t>二十五、债务还本支出</t>
    </r>
  </si>
  <si>
    <r>
      <rPr>
        <sz val="11"/>
        <color rgb="FF000000"/>
        <rFont val="Dialog.plain"/>
      </rPr>
      <t>二十六、债务付息支出</t>
    </r>
  </si>
  <si>
    <r>
      <rPr>
        <sz val="11"/>
        <color rgb="FF000000"/>
        <rFont val="Dialog.plain"/>
      </rPr>
      <t>二十七、债务发行费用支出</t>
    </r>
  </si>
  <si>
    <r>
      <rPr>
        <sz val="11"/>
        <color rgb="FF000000"/>
        <rFont val="Dialog.plain"/>
      </rPr>
      <t>二十八、抗疫特别国债安排的支出</t>
    </r>
  </si>
  <si>
    <r>
      <rPr>
        <b/>
        <sz val="11"/>
        <color rgb="FF000000"/>
        <rFont val="Dialog.bold"/>
      </rPr>
      <t>本 年 收 入 合 计</t>
    </r>
  </si>
  <si>
    <r>
      <rPr>
        <b/>
        <sz val="11"/>
        <color rgb="FF000000"/>
        <rFont val="Dialog.bold"/>
      </rPr>
      <t>本 年 支 出 合 计</t>
    </r>
  </si>
  <si>
    <r>
      <rPr>
        <sz val="11"/>
        <color rgb="FF000000"/>
        <rFont val="Dialog.plain"/>
      </rPr>
      <t> 行政单位医疗</t>
    </r>
  </si>
  <si>
    <r>
      <rPr>
        <sz val="11"/>
        <color rgb="FF000000"/>
        <rFont val="Dialog.plain"/>
      </rPr>
      <t> 事业单位医疗</t>
    </r>
  </si>
  <si>
    <r>
      <rPr>
        <sz val="11"/>
        <color rgb="FF000000"/>
        <rFont val="Dialog.plain"/>
      </rPr>
      <t> 行政运行</t>
    </r>
  </si>
  <si>
    <t>2024年部门预算</t>
  </si>
  <si>
    <t xml:space="preserve"> </t>
  </si>
  <si>
    <t>部门收支总表</t>
  </si>
  <si>
    <t>金额单位：元</t>
  </si>
  <si>
    <t>收    入</t>
  </si>
  <si>
    <t>支    出</t>
  </si>
  <si>
    <t>项    目</t>
  </si>
  <si>
    <t>预算数</t>
  </si>
  <si>
    <t>七、上年结转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</si>
  <si>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</si>
  <si>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</si>
  <si>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</si>
  <si>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</si>
  <si>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</si>
  <si>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</si>
  <si>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</si>
  <si>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</si>
  <si>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</si>
  <si>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</si>
  <si>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</si>
  <si>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</si>
  <si>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</si>
  <si>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</si>
  <si>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财政专户管理资金收入</t>
  </si>
  <si>
    <t>单位代码</t>
  </si>
  <si>
    <t>单位名称（科目）</t>
  </si>
  <si>
    <t>合    计</t>
  </si>
  <si>
    <t>130</t>
  </si>
  <si>
    <t>黑水县自然资源局</t>
  </si>
  <si>
    <t>130001</t>
  </si>
  <si>
    <t>130102</t>
  </si>
  <si>
    <t>黑水县自然资源局不动产登记中心</t>
  </si>
  <si>
    <t>表1-2</t>
  </si>
  <si>
    <t>部门支出总表</t>
  </si>
  <si>
    <t>基本支出</t>
  </si>
  <si>
    <t>项目支出</t>
  </si>
  <si>
    <t>科目编码</t>
  </si>
  <si>
    <t>类</t>
  </si>
  <si>
    <t>款</t>
  </si>
  <si>
    <t>项</t>
  </si>
  <si>
    <t>06</t>
  </si>
  <si>
    <t>01</t>
  </si>
  <si>
    <t>208</t>
  </si>
  <si>
    <t>05</t>
  </si>
  <si>
    <t>210</t>
  </si>
  <si>
    <t>11</t>
  </si>
  <si>
    <t>03</t>
  </si>
  <si>
    <t>220</t>
  </si>
  <si>
    <t>221</t>
  </si>
  <si>
    <t>02</t>
  </si>
  <si>
    <t>50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</si>
  <si>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</si>
  <si>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</si>
  <si>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</si>
  <si>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</si>
  <si>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</si>
  <si>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</si>
  <si>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t>二、上年结转</t>
  </si>
  <si>
    <t>表2-1</t>
  </si>
  <si>
    <t>财政拨款支出预算表（部门经济分类科目）</t>
  </si>
  <si>
    <t>总计</t>
  </si>
  <si>
    <t>省级当年财政拨款安排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</si>
  <si>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</si>
  <si>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</si>
  <si>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</si>
  <si>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</si>
  <si>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</si>
  <si>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</si>
  <si>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</si>
  <si>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301</t>
  </si>
  <si>
    <t>302</t>
  </si>
  <si>
    <t>303</t>
  </si>
  <si>
    <t>表3</t>
  </si>
  <si>
    <t>一般公共预算支出预算表</t>
  </si>
  <si>
    <t>当年财政拨款安排</t>
  </si>
  <si>
    <t>表3-1</t>
  </si>
  <si>
    <t>一般公共预算基本支出预算表</t>
  </si>
  <si>
    <t>人员经费</t>
  </si>
  <si>
    <t>公用经费</t>
  </si>
  <si>
    <t>30101</t>
  </si>
  <si>
    <t>30102</t>
  </si>
  <si>
    <t>3010201</t>
  </si>
  <si>
    <t>3010202</t>
  </si>
  <si>
    <t>3010203</t>
  </si>
  <si>
    <t>30103</t>
  </si>
  <si>
    <t>30108</t>
  </si>
  <si>
    <t>30109</t>
  </si>
  <si>
    <t>30110</t>
  </si>
  <si>
    <t>30111</t>
  </si>
  <si>
    <t>30112</t>
  </si>
  <si>
    <t>3011201</t>
  </si>
  <si>
    <t>3011202</t>
  </si>
  <si>
    <t>3011203</t>
  </si>
  <si>
    <t>30113</t>
  </si>
  <si>
    <t>3011301</t>
  </si>
  <si>
    <t>30201</t>
  </si>
  <si>
    <t>30205</t>
  </si>
  <si>
    <t>30206</t>
  </si>
  <si>
    <t>30207</t>
  </si>
  <si>
    <t>30211</t>
  </si>
  <si>
    <t>30216</t>
  </si>
  <si>
    <t>30226</t>
  </si>
  <si>
    <t>30231</t>
  </si>
  <si>
    <t>30305</t>
  </si>
  <si>
    <t>3030501</t>
  </si>
  <si>
    <t>30307</t>
  </si>
  <si>
    <t>3030701</t>
  </si>
  <si>
    <t>30309</t>
  </si>
  <si>
    <t>3030909</t>
  </si>
  <si>
    <t>30107</t>
  </si>
  <si>
    <t>30227</t>
  </si>
  <si>
    <t>表3-2</t>
  </si>
  <si>
    <t>一般公共预算项目支出预算表</t>
  </si>
  <si>
    <t>金额</t>
  </si>
  <si>
    <t>表3-3</t>
  </si>
  <si>
    <t>一般公共预算“三公”经费支出预算表</t>
  </si>
  <si>
    <t>单位编码</t>
  </si>
  <si>
    <t>当年财政拨款预算安排</t>
  </si>
  <si>
    <t>因公出国（境）费用</t>
  </si>
  <si>
    <t>公务用车购置及运行费</t>
  </si>
  <si>
    <t>公务接待费</t>
  </si>
  <si>
    <t>公务用车购置费</t>
  </si>
  <si>
    <t>公务用车运行费</t>
  </si>
  <si>
    <t>表4</t>
  </si>
  <si>
    <t xml:space="preserve">政府性基金预算支出预算表 </t>
  </si>
  <si>
    <t>本年政府性基金预算支出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</si>
  <si>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</si>
  <si>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</si>
  <si>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</si>
  <si>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</si>
  <si>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</si>
  <si>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t>130-黑水县自然资源局</t>
    <phoneticPr fontId="16" type="noConversion"/>
  </si>
  <si>
    <t>部门：130-黑水县自然资源局</t>
    <phoneticPr fontId="16" type="noConversion"/>
  </si>
  <si>
    <t>部门：130-黑水县自然资源局</t>
    <phoneticPr fontId="16" type="noConversion"/>
  </si>
  <si>
    <t>部门：130-黑水县自然资源局</t>
    <phoneticPr fontId="16" type="noConversion"/>
  </si>
  <si>
    <t>黑水县自然资源局</t>
    <phoneticPr fontId="16" type="noConversion"/>
  </si>
  <si>
    <t>此表无数据</t>
    <phoneticPr fontId="16" type="noConversion"/>
  </si>
  <si>
    <t>此表无数据</t>
    <phoneticPr fontId="16" type="noConversion"/>
  </si>
  <si>
    <t>130-黑水县自然资源局</t>
    <phoneticPr fontId="16" type="noConversion"/>
  </si>
  <si>
    <t>报表编号：510000_0013</t>
  </si>
  <si>
    <t>部门整体支出绩效目标表</t>
  </si>
  <si>
    <t>（2024年度）</t>
  </si>
  <si>
    <t>单位：元</t>
    <phoneticPr fontId="16" type="noConversion"/>
  </si>
  <si>
    <t>部门名称</t>
  </si>
  <si>
    <t>黑水县自然资源局不动产登记中心</t>
    <phoneticPr fontId="16" type="noConversion"/>
  </si>
  <si>
    <t>年度部门整体支出预算</t>
  </si>
  <si>
    <t>资金总额</t>
  </si>
  <si>
    <t>财政拨款</t>
  </si>
  <si>
    <t>其他资金</t>
  </si>
  <si>
    <t>年度总体目标</t>
  </si>
  <si>
    <t xml:space="preserve">  1.土地利用和耕地保护
   负责全县土地利用规划、开发、整治，并提出建议措施；
组织编制全县土地利用总体规划、乡镇土地利用总体规划、土地年度计划；组织编制全县基本农田保护区规划；参与审查城市规划、乡村规划、风景区规划、自然保护区规划及各专项规划的落实和实施；负责土地开发、整理、复垦的规划利用管理和监督检查工作；负责项目用地的审查、报批、征用和划拨；负责全县土地资源调查、土地资源变更调查、农用地分等定级；组织土地使用权的出让工作；对土地使用权转让、出租、抵押市场进行监督管理。
    2.不动产登记
    拟定和贯彻实施地籍管理办法；负责城镇土地估价、土地权属调查、土地初始登记发证、土地权属变更登记、地籍测量、年度统计等日常地籍管理工作；承担行政审批事项。
   3.资源环境保护
    负责全县地质灾害防治的组织、协调、指导和监督工作，编制全县地质灾害防御预案并组织实施，建立健全地质灾害防御体系；负责宣传贯彻和执行地质、矿产法律、法规和政策。负责全县矿产资源勘查、开发利用、保护和矿产品运销、地质环境保护的监督管理工作；负责地质和矿产方面的登记、统计、规划、区划档案管理工作；负责提供矿产资源探矿权、采矿权交易信息和法律政策咨询。
</t>
  </si>
  <si>
    <t>年度主要任务</t>
  </si>
  <si>
    <t>任务名称</t>
  </si>
  <si>
    <t>主要内容</t>
  </si>
  <si>
    <t>不动产登记工作</t>
  </si>
  <si>
    <t>进一步完善集体土地确权登记、发证及资料归档工作；积极组织建设用地报批，完善土地报批手续；做好市政建设征地。</t>
  </si>
  <si>
    <t>土地执法工作</t>
  </si>
  <si>
    <t>加大执法监察力度，狠抓重点任务，实现业务工作实现新突破。</t>
  </si>
  <si>
    <t>土地规划及利用工作</t>
  </si>
  <si>
    <t xml:space="preserve">黑水县自然资源局是贯彻执行有关国土的调控政策、措施和法律、法规；承担保护与合理利用土地资源及地质环境保护、优化配置国土资源、节约利用土地资源、规范国土资源管理秩序的责任。                                                                   </t>
  </si>
  <si>
    <t>地质灾害综合防治工作</t>
  </si>
  <si>
    <t>大力宣传和普及地质灾识别、监测、预报和避让知识；继续加大地质灾害防治工作力度，完成黑水县246处地质灾害隐患点的监测预警、工程治理、应急排危及避险搬迁。</t>
  </si>
  <si>
    <t>国土空间规划工作</t>
  </si>
  <si>
    <t xml:space="preserve"> 履行全民所有土地、矿产、森林、草原、湿地、水等自然资源资产所有者职责和所有国土空间用途管制职责。贯彻执行国家、省、州自然资源和国土空间规划法律法规、规章草案，执行有关政策措施并监督检查执行情况</t>
  </si>
  <si>
    <t>年度绩效指标</t>
  </si>
  <si>
    <t>一级指标</t>
  </si>
  <si>
    <t>二级指标</t>
  </si>
  <si>
    <t>三级指标</t>
  </si>
  <si>
    <t>绩效指标性质</t>
  </si>
  <si>
    <t>绩效指标值</t>
  </si>
  <si>
    <t>绩效度量单位</t>
  </si>
  <si>
    <t>权重</t>
  </si>
  <si>
    <t>产出指标</t>
  </si>
  <si>
    <t>数量指标</t>
  </si>
  <si>
    <t>≥</t>
  </si>
  <si>
    <t>95</t>
  </si>
  <si>
    <t>人</t>
  </si>
  <si>
    <t>10</t>
  </si>
  <si>
    <t>完成不动产登记发证工作，预计发证100本。</t>
  </si>
  <si>
    <t>100</t>
  </si>
  <si>
    <t>本</t>
  </si>
  <si>
    <t>完成地质灾害综合防治避险搬迁30处、工程治理3处及群测群防186处隐患点监测。,</t>
  </si>
  <si>
    <t>＝</t>
  </si>
  <si>
    <t>219</t>
  </si>
  <si>
    <t>座（处）</t>
  </si>
  <si>
    <t>完成黑水县全域土地整治工作1处。</t>
  </si>
  <si>
    <t>1</t>
  </si>
  <si>
    <t>处</t>
  </si>
  <si>
    <t>时效指标</t>
  </si>
  <si>
    <t>2024年我局将大力宣传普及地质灾害防治知识，加大执法监察力度，贯彻国土相关调控政策、法律知识。</t>
  </si>
  <si>
    <t>2024</t>
  </si>
  <si>
    <t>年</t>
  </si>
  <si>
    <t>20</t>
  </si>
  <si>
    <t>效益指标</t>
  </si>
  <si>
    <t>社会效益指标</t>
  </si>
  <si>
    <t>黑水县自然资源局是贯彻执行有关国土的调控政策、 措施和法律、法规；承担保护与合理利用土地资源根据县委县政府部署安排，黑水县自然资源局2024年狠抓重点任务，实现业务工作实现新突破</t>
  </si>
  <si>
    <t>满意度指标</t>
  </si>
  <si>
    <t>群众满意。</t>
  </si>
  <si>
    <t>专项预算项目绩效目标申报表 (2024年度)</t>
    <phoneticPr fontId="16" type="noConversion"/>
  </si>
  <si>
    <t>项目名称</t>
  </si>
  <si>
    <t>预算单位</t>
  </si>
  <si>
    <t>项目类型</t>
  </si>
  <si>
    <t>项 目 概 况</t>
  </si>
  <si>
    <t>中长期规划（名称、文号，仅指常年项目）</t>
  </si>
  <si>
    <t>资金管理办法（名称、文号）</t>
  </si>
  <si>
    <t>绩效分配方式</t>
  </si>
  <si>
    <t>□ 据实据效</t>
  </si>
  <si>
    <t>立项依据</t>
  </si>
  <si>
    <t>使用范围</t>
  </si>
  <si>
    <t>申报（补助）条件</t>
  </si>
  <si>
    <t>项目起止年限</t>
  </si>
  <si>
    <t>项目资金（万元）</t>
  </si>
  <si>
    <t xml:space="preserve">  年度资金总额：</t>
  </si>
  <si>
    <t xml:space="preserve">       其中：财政拨款</t>
  </si>
  <si>
    <t xml:space="preserve">             其他资金</t>
  </si>
  <si>
    <t>总 体 目 标</t>
  </si>
  <si>
    <t>年度目标</t>
  </si>
  <si>
    <t>绩 效 指 标</t>
  </si>
  <si>
    <t>指标性质</t>
  </si>
  <si>
    <t>指标值</t>
  </si>
  <si>
    <t>度量单位</t>
  </si>
  <si>
    <t>指标方向性</t>
  </si>
</sst>
</file>

<file path=xl/styles.xml><?xml version="1.0" encoding="utf-8"?>
<styleSheet xmlns="http://schemas.openxmlformats.org/spreadsheetml/2006/main">
  <numFmts count="1">
    <numFmt numFmtId="176" formatCode="yyyy&quot;年&quot;mm&quot;月&quot;dd&quot;日&quot;"/>
  </numFmts>
  <fonts count="26">
    <font>
      <sz val="11"/>
      <color indexed="8"/>
      <name val="宋体"/>
      <family val="2"/>
      <charset val="1"/>
      <scheme val="minor"/>
    </font>
    <font>
      <b/>
      <sz val="22"/>
      <color rgb="FF000000"/>
      <name val="楷体"/>
      <family val="3"/>
      <charset val="134"/>
    </font>
    <font>
      <b/>
      <sz val="36"/>
      <color rgb="FF000000"/>
      <name val="黑体"/>
      <family val="3"/>
      <charset val="134"/>
    </font>
    <font>
      <b/>
      <sz val="16"/>
      <color rgb="FF000000"/>
      <name val="宋体"/>
      <charset val="134"/>
    </font>
    <font>
      <sz val="11"/>
      <color rgb="FF000000"/>
      <name val="SimSun"/>
      <charset val="134"/>
    </font>
    <font>
      <sz val="11"/>
      <color rgb="FF000000"/>
      <name val="宋体"/>
      <charset val="134"/>
    </font>
    <font>
      <sz val="9"/>
      <color rgb="FF000000"/>
      <name val="SimSun"/>
      <charset val="134"/>
    </font>
    <font>
      <b/>
      <sz val="16"/>
      <color rgb="FF000000"/>
      <name val="黑体"/>
      <family val="3"/>
      <charset val="134"/>
    </font>
    <font>
      <sz val="9"/>
      <name val="SimSun"/>
      <charset val="134"/>
    </font>
    <font>
      <b/>
      <sz val="11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Dialog.plain"/>
    </font>
    <font>
      <b/>
      <sz val="9"/>
      <color rgb="FF000000"/>
      <name val="宋体"/>
      <family val="3"/>
      <charset val="134"/>
    </font>
    <font>
      <b/>
      <sz val="11"/>
      <color rgb="FF000000"/>
      <name val="Dialog.bold"/>
    </font>
    <font>
      <sz val="9"/>
      <color rgb="FF000000"/>
      <name val="Hiragino Sans GB"/>
    </font>
    <font>
      <b/>
      <sz val="9"/>
      <color rgb="FF000000"/>
      <name val="Hiragino Sans GB"/>
    </font>
    <font>
      <sz val="9"/>
      <name val="宋体"/>
      <family val="3"/>
      <charset val="134"/>
      <scheme val="minor"/>
    </font>
    <font>
      <sz val="11"/>
      <color rgb="FF000000"/>
      <name val="宋体"/>
      <family val="3"/>
      <charset val="134"/>
    </font>
    <font>
      <sz val="11"/>
      <name val="宋体"/>
      <family val="3"/>
      <charset val="134"/>
    </font>
    <font>
      <sz val="10"/>
      <color rgb="FFC0C0C0"/>
      <name val="SimSun"/>
      <charset val="134"/>
    </font>
    <font>
      <sz val="10"/>
      <color rgb="FF000000"/>
      <name val="SimSun"/>
      <charset val="134"/>
    </font>
    <font>
      <sz val="15"/>
      <color rgb="FF000000"/>
      <name val="黑体"/>
      <family val="3"/>
      <charset val="134"/>
    </font>
    <font>
      <b/>
      <sz val="15"/>
      <color rgb="FF000000"/>
      <name val="宋体"/>
      <family val="3"/>
      <charset val="134"/>
      <scheme val="major"/>
    </font>
    <font>
      <b/>
      <sz val="11"/>
      <color rgb="FF000000"/>
      <name val="宋体"/>
      <family val="3"/>
      <charset val="134"/>
      <scheme val="major"/>
    </font>
    <font>
      <sz val="11"/>
      <color rgb="FF000000"/>
      <name val="宋体"/>
      <family val="3"/>
      <charset val="134"/>
      <scheme val="major"/>
    </font>
    <font>
      <b/>
      <sz val="11"/>
      <name val="宋体"/>
      <family val="3"/>
      <charset val="134"/>
      <scheme val="major"/>
    </font>
  </fonts>
  <fills count="4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</fills>
  <borders count="17">
    <border>
      <left/>
      <right/>
      <top/>
      <bottom/>
      <diagonal/>
    </border>
    <border>
      <left/>
      <right/>
      <top/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/>
      <top style="thin">
        <color rgb="FFFFFFFF"/>
      </top>
      <bottom/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FFFFFF"/>
      </left>
      <right/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02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4" xfId="0" applyFont="1" applyBorder="1" applyAlignment="1">
      <alignment vertical="center" wrapText="1"/>
    </xf>
    <xf numFmtId="0" fontId="6" fillId="0" borderId="2" xfId="0" applyFont="1" applyBorder="1" applyAlignment="1">
      <alignment vertical="center"/>
    </xf>
    <xf numFmtId="0" fontId="8" fillId="0" borderId="1" xfId="0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0" borderId="2" xfId="0" applyFont="1" applyBorder="1" applyAlignment="1">
      <alignment vertical="center"/>
    </xf>
    <xf numFmtId="0" fontId="5" fillId="0" borderId="6" xfId="0" applyFont="1" applyBorder="1" applyAlignment="1">
      <alignment horizontal="left" vertical="center" wrapText="1"/>
    </xf>
    <xf numFmtId="4" fontId="5" fillId="0" borderId="6" xfId="0" applyNumberFormat="1" applyFont="1" applyBorder="1" applyAlignment="1">
      <alignment horizontal="right" vertical="center"/>
    </xf>
    <xf numFmtId="0" fontId="10" fillId="0" borderId="4" xfId="0" applyFont="1" applyBorder="1" applyAlignment="1">
      <alignment vertical="center" wrapText="1"/>
    </xf>
    <xf numFmtId="0" fontId="12" fillId="0" borderId="2" xfId="0" applyFont="1" applyBorder="1" applyAlignment="1">
      <alignment vertical="center"/>
    </xf>
    <xf numFmtId="0" fontId="9" fillId="0" borderId="6" xfId="0" applyFont="1" applyBorder="1" applyAlignment="1">
      <alignment horizontal="center" vertical="center" wrapText="1"/>
    </xf>
    <xf numFmtId="4" fontId="9" fillId="0" borderId="6" xfId="0" applyNumberFormat="1" applyFont="1" applyBorder="1" applyAlignment="1">
      <alignment horizontal="right" vertical="center"/>
    </xf>
    <xf numFmtId="0" fontId="12" fillId="0" borderId="4" xfId="0" applyFont="1" applyBorder="1" applyAlignment="1">
      <alignment vertical="center" wrapText="1"/>
    </xf>
    <xf numFmtId="0" fontId="14" fillId="0" borderId="2" xfId="0" applyFont="1" applyBorder="1" applyAlignment="1">
      <alignment vertical="center" wrapText="1"/>
    </xf>
    <xf numFmtId="0" fontId="5" fillId="0" borderId="6" xfId="0" applyFont="1" applyBorder="1" applyAlignment="1">
      <alignment horizontal="left" vertical="center"/>
    </xf>
    <xf numFmtId="0" fontId="14" fillId="0" borderId="4" xfId="0" applyFont="1" applyBorder="1" applyAlignment="1">
      <alignment vertical="center" wrapText="1"/>
    </xf>
    <xf numFmtId="0" fontId="15" fillId="0" borderId="2" xfId="0" applyFont="1" applyBorder="1" applyAlignment="1">
      <alignment vertical="center" wrapText="1"/>
    </xf>
    <xf numFmtId="0" fontId="9" fillId="0" borderId="6" xfId="0" applyFont="1" applyBorder="1" applyAlignment="1">
      <alignment horizontal="center" vertical="center"/>
    </xf>
    <xf numFmtId="0" fontId="15" fillId="0" borderId="4" xfId="0" applyFont="1" applyBorder="1" applyAlignment="1">
      <alignment vertical="center" wrapText="1"/>
    </xf>
    <xf numFmtId="0" fontId="6" fillId="0" borderId="7" xfId="0" applyFont="1" applyBorder="1" applyAlignment="1">
      <alignment vertical="center"/>
    </xf>
    <xf numFmtId="0" fontId="14" fillId="0" borderId="7" xfId="0" applyFont="1" applyBorder="1" applyAlignment="1">
      <alignment vertical="center" wrapText="1"/>
    </xf>
    <xf numFmtId="0" fontId="6" fillId="0" borderId="8" xfId="0" applyFont="1" applyBorder="1" applyAlignment="1">
      <alignment vertical="center" wrapText="1"/>
    </xf>
    <xf numFmtId="0" fontId="10" fillId="0" borderId="3" xfId="0" applyFont="1" applyBorder="1" applyAlignment="1">
      <alignment vertical="center"/>
    </xf>
    <xf numFmtId="0" fontId="10" fillId="0" borderId="3" xfId="0" applyFont="1" applyBorder="1" applyAlignment="1">
      <alignment vertical="center" wrapText="1"/>
    </xf>
    <xf numFmtId="0" fontId="5" fillId="0" borderId="3" xfId="0" applyFont="1" applyBorder="1" applyAlignment="1">
      <alignment horizontal="right" vertical="center" wrapText="1"/>
    </xf>
    <xf numFmtId="0" fontId="10" fillId="0" borderId="5" xfId="0" applyFont="1" applyBorder="1" applyAlignment="1">
      <alignment vertical="center"/>
    </xf>
    <xf numFmtId="0" fontId="10" fillId="0" borderId="5" xfId="0" applyFont="1" applyBorder="1" applyAlignment="1">
      <alignment vertical="center" wrapText="1"/>
    </xf>
    <xf numFmtId="0" fontId="5" fillId="0" borderId="5" xfId="0" applyFont="1" applyBorder="1" applyAlignment="1">
      <alignment horizontal="center" vertical="center"/>
    </xf>
    <xf numFmtId="0" fontId="10" fillId="0" borderId="2" xfId="0" applyFont="1" applyBorder="1" applyAlignment="1">
      <alignment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/>
    </xf>
    <xf numFmtId="4" fontId="9" fillId="0" borderId="9" xfId="0" applyNumberFormat="1" applyFont="1" applyBorder="1" applyAlignment="1">
      <alignment horizontal="right" vertical="center"/>
    </xf>
    <xf numFmtId="0" fontId="5" fillId="3" borderId="9" xfId="0" applyFont="1" applyFill="1" applyBorder="1" applyAlignment="1">
      <alignment horizontal="left" vertical="center"/>
    </xf>
    <xf numFmtId="4" fontId="5" fillId="0" borderId="9" xfId="0" applyNumberFormat="1" applyFont="1" applyBorder="1" applyAlignment="1">
      <alignment horizontal="right" vertical="center"/>
    </xf>
    <xf numFmtId="4" fontId="5" fillId="3" borderId="9" xfId="0" applyNumberFormat="1" applyFont="1" applyFill="1" applyBorder="1" applyAlignment="1">
      <alignment horizontal="right" vertical="center"/>
    </xf>
    <xf numFmtId="0" fontId="10" fillId="0" borderId="7" xfId="0" applyFont="1" applyBorder="1" applyAlignment="1">
      <alignment vertical="center"/>
    </xf>
    <xf numFmtId="0" fontId="10" fillId="0" borderId="7" xfId="0" applyFont="1" applyBorder="1" applyAlignment="1">
      <alignment vertical="center" wrapText="1"/>
    </xf>
    <xf numFmtId="0" fontId="10" fillId="0" borderId="10" xfId="0" applyFont="1" applyBorder="1" applyAlignment="1">
      <alignment vertical="center" wrapText="1"/>
    </xf>
    <xf numFmtId="0" fontId="10" fillId="0" borderId="11" xfId="0" applyFont="1" applyBorder="1" applyAlignment="1">
      <alignment vertical="center"/>
    </xf>
    <xf numFmtId="0" fontId="9" fillId="2" borderId="9" xfId="0" applyFont="1" applyFill="1" applyBorder="1" applyAlignment="1">
      <alignment horizontal="center" vertical="center"/>
    </xf>
    <xf numFmtId="0" fontId="10" fillId="0" borderId="4" xfId="0" applyFont="1" applyBorder="1" applyAlignment="1">
      <alignment vertical="center"/>
    </xf>
    <xf numFmtId="0" fontId="5" fillId="3" borderId="9" xfId="0" applyFont="1" applyFill="1" applyBorder="1" applyAlignment="1">
      <alignment horizontal="left" vertical="center" wrapText="1"/>
    </xf>
    <xf numFmtId="0" fontId="4" fillId="0" borderId="3" xfId="0" applyFont="1" applyBorder="1" applyAlignment="1">
      <alignment horizontal="right" vertical="center"/>
    </xf>
    <xf numFmtId="0" fontId="6" fillId="0" borderId="10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4" fillId="0" borderId="3" xfId="0" applyFont="1" applyBorder="1" applyAlignment="1">
      <alignment horizontal="right" vertical="center" wrapText="1"/>
    </xf>
    <xf numFmtId="0" fontId="6" fillId="0" borderId="2" xfId="0" applyFont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0" fontId="5" fillId="0" borderId="5" xfId="0" applyFont="1" applyBorder="1" applyAlignment="1">
      <alignment horizontal="right" vertical="center"/>
    </xf>
    <xf numFmtId="0" fontId="6" fillId="0" borderId="11" xfId="0" applyFont="1" applyBorder="1" applyAlignment="1">
      <alignment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vertical="center" wrapText="1"/>
    </xf>
    <xf numFmtId="0" fontId="17" fillId="0" borderId="5" xfId="0" applyFont="1" applyBorder="1" applyAlignment="1">
      <alignment horizontal="left" vertical="center"/>
    </xf>
    <xf numFmtId="0" fontId="17" fillId="0" borderId="6" xfId="0" applyFont="1" applyBorder="1" applyAlignment="1">
      <alignment horizontal="left" vertical="center" wrapText="1"/>
    </xf>
    <xf numFmtId="0" fontId="18" fillId="3" borderId="9" xfId="0" applyFont="1" applyFill="1" applyBorder="1" applyAlignment="1">
      <alignment horizontal="left" vertical="center" wrapText="1"/>
    </xf>
    <xf numFmtId="4" fontId="17" fillId="3" borderId="9" xfId="0" applyNumberFormat="1" applyFont="1" applyFill="1" applyBorder="1" applyAlignment="1">
      <alignment horizontal="right" vertical="center"/>
    </xf>
    <xf numFmtId="0" fontId="0" fillId="0" borderId="1" xfId="0" applyBorder="1">
      <alignment vertical="center"/>
    </xf>
    <xf numFmtId="0" fontId="6" fillId="0" borderId="13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left" vertical="center" wrapText="1"/>
    </xf>
    <xf numFmtId="0" fontId="24" fillId="0" borderId="13" xfId="0" applyFont="1" applyBorder="1" applyAlignment="1">
      <alignment vertical="center" wrapText="1"/>
    </xf>
    <xf numFmtId="0" fontId="25" fillId="0" borderId="1" xfId="0" applyFont="1" applyBorder="1" applyAlignment="1">
      <alignment vertical="center" wrapText="1"/>
    </xf>
    <xf numFmtId="0" fontId="23" fillId="0" borderId="13" xfId="0" applyFont="1" applyBorder="1" applyAlignment="1">
      <alignment horizontal="center" vertical="center" wrapText="1"/>
    </xf>
    <xf numFmtId="0" fontId="23" fillId="0" borderId="13" xfId="0" applyFont="1" applyBorder="1" applyAlignment="1">
      <alignment vertical="center" wrapText="1"/>
    </xf>
    <xf numFmtId="0" fontId="23" fillId="0" borderId="13" xfId="0" applyFont="1" applyBorder="1" applyAlignment="1">
      <alignment horizontal="left" vertical="center" wrapText="1"/>
    </xf>
    <xf numFmtId="0" fontId="23" fillId="0" borderId="13" xfId="0" applyFont="1" applyBorder="1" applyAlignment="1">
      <alignment horizontal="right" vertical="center" wrapText="1"/>
    </xf>
    <xf numFmtId="0" fontId="7" fillId="0" borderId="3" xfId="0" applyFont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0" borderId="2" xfId="0" applyFont="1" applyBorder="1" applyAlignment="1">
      <alignment vertical="center"/>
    </xf>
    <xf numFmtId="0" fontId="9" fillId="2" borderId="9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17" fillId="0" borderId="5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9" fillId="2" borderId="9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right" vertical="center"/>
    </xf>
    <xf numFmtId="0" fontId="5" fillId="0" borderId="3" xfId="0" applyFont="1" applyBorder="1" applyAlignment="1">
      <alignment horizontal="right" vertical="center" wrapText="1"/>
    </xf>
    <xf numFmtId="0" fontId="6" fillId="0" borderId="13" xfId="0" applyFont="1" applyBorder="1" applyAlignment="1">
      <alignment horizontal="left" vertical="center" wrapText="1"/>
    </xf>
    <xf numFmtId="0" fontId="6" fillId="0" borderId="13" xfId="0" applyFont="1" applyBorder="1" applyAlignment="1">
      <alignment horizontal="center" vertical="center" wrapText="1"/>
    </xf>
    <xf numFmtId="4" fontId="6" fillId="0" borderId="13" xfId="0" applyNumberFormat="1" applyFont="1" applyBorder="1" applyAlignment="1">
      <alignment horizontal="right" vertical="center" wrapText="1"/>
    </xf>
    <xf numFmtId="0" fontId="19" fillId="0" borderId="1" xfId="0" applyFont="1" applyBorder="1" applyAlignment="1">
      <alignment vertical="center" wrapText="1"/>
    </xf>
    <xf numFmtId="0" fontId="20" fillId="0" borderId="1" xfId="0" applyFont="1" applyBorder="1" applyAlignment="1">
      <alignment vertical="center" wrapText="1"/>
    </xf>
    <xf numFmtId="0" fontId="21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right" vertical="center" wrapText="1"/>
    </xf>
    <xf numFmtId="0" fontId="23" fillId="0" borderId="13" xfId="0" applyFont="1" applyBorder="1" applyAlignment="1">
      <alignment vertical="center" wrapText="1"/>
    </xf>
    <xf numFmtId="4" fontId="24" fillId="0" borderId="13" xfId="0" applyNumberFormat="1" applyFont="1" applyBorder="1" applyAlignment="1">
      <alignment horizontal="right" vertical="center" wrapText="1"/>
    </xf>
    <xf numFmtId="0" fontId="23" fillId="0" borderId="13" xfId="0" applyFont="1" applyBorder="1" applyAlignment="1">
      <alignment horizontal="center" vertical="center" wrapText="1"/>
    </xf>
    <xf numFmtId="0" fontId="24" fillId="0" borderId="13" xfId="0" applyFont="1" applyBorder="1" applyAlignment="1">
      <alignment horizontal="left" vertical="center" wrapText="1"/>
    </xf>
    <xf numFmtId="0" fontId="24" fillId="0" borderId="13" xfId="0" applyFont="1" applyBorder="1" applyAlignment="1">
      <alignment vertical="center" wrapText="1"/>
    </xf>
    <xf numFmtId="0" fontId="22" fillId="0" borderId="1" xfId="0" applyFont="1" applyBorder="1" applyAlignment="1">
      <alignment horizontal="center" vertical="center" wrapText="1"/>
    </xf>
    <xf numFmtId="0" fontId="24" fillId="0" borderId="14" xfId="0" applyFont="1" applyBorder="1" applyAlignment="1">
      <alignment horizontal="center" vertical="center" wrapText="1"/>
    </xf>
    <xf numFmtId="0" fontId="24" fillId="0" borderId="15" xfId="0" applyFont="1" applyBorder="1" applyAlignment="1">
      <alignment horizontal="center" vertical="center" wrapText="1"/>
    </xf>
    <xf numFmtId="0" fontId="24" fillId="0" borderId="16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3"/>
  <sheetViews>
    <sheetView workbookViewId="0">
      <selection activeCell="A5" sqref="A5"/>
    </sheetView>
  </sheetViews>
  <sheetFormatPr defaultColWidth="10" defaultRowHeight="13.5"/>
  <cols>
    <col min="1" max="1" width="143.625" customWidth="1"/>
  </cols>
  <sheetData>
    <row r="1" spans="1:1" ht="74.25" customHeight="1">
      <c r="A1" s="1" t="s">
        <v>341</v>
      </c>
    </row>
    <row r="2" spans="1:1" ht="170.85" customHeight="1">
      <c r="A2" s="2" t="s">
        <v>210</v>
      </c>
    </row>
    <row r="3" spans="1:1" ht="128.1" customHeight="1">
      <c r="A3" s="3">
        <v>45376</v>
      </c>
    </row>
  </sheetData>
  <phoneticPr fontId="16" type="noConversion"/>
  <pageMargins left="0.74803149606299213" right="0.74803149606299213" top="0.27559055118110237" bottom="0.27559055118110237" header="0" footer="0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J11"/>
  <sheetViews>
    <sheetView workbookViewId="0">
      <pane ySplit="6" topLeftCell="A7" activePane="bottomLeft" state="frozen"/>
      <selection pane="bottomLeft" activeCell="F21" sqref="F21"/>
    </sheetView>
  </sheetViews>
  <sheetFormatPr defaultColWidth="10" defaultRowHeight="13.5"/>
  <cols>
    <col min="1" max="1" width="1.5" customWidth="1"/>
    <col min="2" max="2" width="13.375" customWidth="1"/>
    <col min="3" max="3" width="29" customWidth="1"/>
    <col min="4" max="4" width="16.375" customWidth="1"/>
    <col min="5" max="5" width="14" customWidth="1"/>
    <col min="6" max="6" width="16.375" customWidth="1"/>
    <col min="7" max="7" width="15.25" customWidth="1"/>
    <col min="8" max="9" width="16.375" customWidth="1"/>
    <col min="10" max="10" width="1.5" customWidth="1"/>
  </cols>
  <sheetData>
    <row r="1" spans="1:10" ht="14.25" customHeight="1">
      <c r="A1" s="29"/>
      <c r="B1" s="5"/>
      <c r="C1" s="9"/>
      <c r="D1" s="30"/>
      <c r="E1" s="30"/>
      <c r="F1" s="30"/>
      <c r="G1" s="30"/>
      <c r="H1" s="30"/>
      <c r="I1" s="31" t="s">
        <v>324</v>
      </c>
      <c r="J1" s="12"/>
    </row>
    <row r="2" spans="1:10" ht="19.899999999999999" customHeight="1">
      <c r="A2" s="29"/>
      <c r="B2" s="78" t="s">
        <v>325</v>
      </c>
      <c r="C2" s="78"/>
      <c r="D2" s="78"/>
      <c r="E2" s="78"/>
      <c r="F2" s="78"/>
      <c r="G2" s="78"/>
      <c r="H2" s="78"/>
      <c r="I2" s="78"/>
      <c r="J2" s="12" t="s">
        <v>211</v>
      </c>
    </row>
    <row r="3" spans="1:10" ht="17.100000000000001" customHeight="1">
      <c r="A3" s="32"/>
      <c r="B3" s="80" t="s">
        <v>342</v>
      </c>
      <c r="C3" s="81"/>
      <c r="D3" s="34"/>
      <c r="E3" s="34"/>
      <c r="F3" s="34"/>
      <c r="G3" s="34"/>
      <c r="H3" s="34"/>
      <c r="I3" s="34" t="s">
        <v>213</v>
      </c>
      <c r="J3" s="45"/>
    </row>
    <row r="4" spans="1:10" ht="21.4" customHeight="1">
      <c r="A4" s="12"/>
      <c r="B4" s="82" t="s">
        <v>326</v>
      </c>
      <c r="C4" s="82" t="s">
        <v>235</v>
      </c>
      <c r="D4" s="82" t="s">
        <v>327</v>
      </c>
      <c r="E4" s="82"/>
      <c r="F4" s="82"/>
      <c r="G4" s="82"/>
      <c r="H4" s="82"/>
      <c r="I4" s="82"/>
      <c r="J4" s="47"/>
    </row>
    <row r="5" spans="1:10" ht="21.4" customHeight="1">
      <c r="A5" s="35"/>
      <c r="B5" s="82"/>
      <c r="C5" s="82"/>
      <c r="D5" s="82" t="s">
        <v>223</v>
      </c>
      <c r="E5" s="76" t="s">
        <v>328</v>
      </c>
      <c r="F5" s="82" t="s">
        <v>329</v>
      </c>
      <c r="G5" s="82"/>
      <c r="H5" s="82"/>
      <c r="I5" s="82" t="s">
        <v>330</v>
      </c>
      <c r="J5" s="47"/>
    </row>
    <row r="6" spans="1:10" ht="21.4" customHeight="1">
      <c r="A6" s="35"/>
      <c r="B6" s="82"/>
      <c r="C6" s="82"/>
      <c r="D6" s="82"/>
      <c r="E6" s="76"/>
      <c r="F6" s="46" t="s">
        <v>278</v>
      </c>
      <c r="G6" s="46" t="s">
        <v>331</v>
      </c>
      <c r="H6" s="46" t="s">
        <v>332</v>
      </c>
      <c r="I6" s="82"/>
      <c r="J6" s="15"/>
    </row>
    <row r="7" spans="1:10" ht="19.899999999999999" customHeight="1">
      <c r="A7" s="16"/>
      <c r="B7" s="37"/>
      <c r="C7" s="37" t="s">
        <v>236</v>
      </c>
      <c r="D7" s="38">
        <v>95000</v>
      </c>
      <c r="E7" s="38"/>
      <c r="F7" s="38">
        <v>95000</v>
      </c>
      <c r="G7" s="38"/>
      <c r="H7" s="38">
        <v>95000</v>
      </c>
      <c r="I7" s="38"/>
      <c r="J7" s="19"/>
    </row>
    <row r="8" spans="1:10" ht="19.899999999999999" customHeight="1">
      <c r="A8" s="77"/>
      <c r="B8" s="39" t="s">
        <v>237</v>
      </c>
      <c r="C8" s="48" t="s">
        <v>40</v>
      </c>
      <c r="D8" s="41">
        <v>95000</v>
      </c>
      <c r="E8" s="41"/>
      <c r="F8" s="41">
        <v>95000</v>
      </c>
      <c r="G8" s="41"/>
      <c r="H8" s="41">
        <v>95000</v>
      </c>
      <c r="I8" s="41"/>
      <c r="J8" s="47"/>
    </row>
    <row r="9" spans="1:10" ht="19.899999999999999" customHeight="1">
      <c r="A9" s="77"/>
      <c r="B9" s="39" t="s">
        <v>239</v>
      </c>
      <c r="C9" s="48" t="s">
        <v>41</v>
      </c>
      <c r="D9" s="41">
        <v>95000</v>
      </c>
      <c r="E9" s="41"/>
      <c r="F9" s="41">
        <v>95000</v>
      </c>
      <c r="G9" s="41"/>
      <c r="H9" s="41">
        <v>95000</v>
      </c>
      <c r="I9" s="41"/>
      <c r="J9" s="47"/>
    </row>
    <row r="10" spans="1:10" ht="19.899999999999999" customHeight="1">
      <c r="A10" s="77"/>
      <c r="B10" s="39" t="s">
        <v>240</v>
      </c>
      <c r="C10" s="48" t="s">
        <v>42</v>
      </c>
      <c r="D10" s="41"/>
      <c r="E10" s="41"/>
      <c r="F10" s="41"/>
      <c r="G10" s="41"/>
      <c r="H10" s="41"/>
      <c r="I10" s="41"/>
      <c r="J10" s="47"/>
    </row>
    <row r="11" spans="1:10" ht="8.4499999999999993" customHeight="1">
      <c r="A11" s="42"/>
      <c r="B11" s="42"/>
      <c r="C11" s="42"/>
      <c r="D11" s="42"/>
      <c r="E11" s="42"/>
      <c r="F11" s="42"/>
      <c r="G11" s="42"/>
      <c r="H11" s="42"/>
      <c r="I11" s="42"/>
      <c r="J11" s="44"/>
    </row>
  </sheetData>
  <mergeCells count="10">
    <mergeCell ref="A8:A10"/>
    <mergeCell ref="B2:I2"/>
    <mergeCell ref="B3:C3"/>
    <mergeCell ref="B4:B6"/>
    <mergeCell ref="C4:C6"/>
    <mergeCell ref="D4:I4"/>
    <mergeCell ref="D5:D6"/>
    <mergeCell ref="E5:E6"/>
    <mergeCell ref="F5:H5"/>
    <mergeCell ref="I5:I6"/>
  </mergeCells>
  <phoneticPr fontId="16" type="noConversion"/>
  <pageMargins left="0.74803149606299213" right="0.74803149606299213" top="0.27559055118110237" bottom="0.27559055118110237" header="0" footer="0"/>
  <pageSetup paperSize="9" scale="8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J11"/>
  <sheetViews>
    <sheetView workbookViewId="0">
      <pane ySplit="6" topLeftCell="A7" activePane="bottomLeft" state="frozen"/>
      <selection pane="bottomLeft" activeCell="E8" sqref="E8:F8"/>
    </sheetView>
  </sheetViews>
  <sheetFormatPr defaultColWidth="10" defaultRowHeight="13.5"/>
  <cols>
    <col min="1" max="1" width="1.5" customWidth="1"/>
    <col min="2" max="4" width="6.125" customWidth="1"/>
    <col min="5" max="5" width="24.375" customWidth="1"/>
    <col min="6" max="6" width="28.75" customWidth="1"/>
    <col min="7" max="9" width="16.375" customWidth="1"/>
    <col min="10" max="10" width="1.5" customWidth="1"/>
    <col min="11" max="11" width="9.75" customWidth="1"/>
  </cols>
  <sheetData>
    <row r="1" spans="1:10" ht="14.25" customHeight="1">
      <c r="A1" s="29"/>
      <c r="B1" s="79"/>
      <c r="C1" s="79"/>
      <c r="D1" s="79"/>
      <c r="E1" s="9"/>
      <c r="F1" s="9"/>
      <c r="G1" s="30"/>
      <c r="H1" s="30"/>
      <c r="I1" s="31" t="s">
        <v>333</v>
      </c>
      <c r="J1" s="12"/>
    </row>
    <row r="2" spans="1:10" ht="19.899999999999999" customHeight="1">
      <c r="A2" s="29"/>
      <c r="B2" s="78" t="s">
        <v>334</v>
      </c>
      <c r="C2" s="78"/>
      <c r="D2" s="78"/>
      <c r="E2" s="78"/>
      <c r="F2" s="78"/>
      <c r="G2" s="78"/>
      <c r="H2" s="78"/>
      <c r="I2" s="78"/>
      <c r="J2" s="12" t="s">
        <v>211</v>
      </c>
    </row>
    <row r="3" spans="1:10" ht="17.100000000000001" customHeight="1">
      <c r="A3" s="32"/>
      <c r="B3" s="80" t="s">
        <v>342</v>
      </c>
      <c r="C3" s="81"/>
      <c r="D3" s="81"/>
      <c r="E3" s="81"/>
      <c r="F3" s="81"/>
      <c r="G3" s="32"/>
      <c r="H3" s="32"/>
      <c r="I3" s="34" t="s">
        <v>213</v>
      </c>
      <c r="J3" s="45"/>
    </row>
    <row r="4" spans="1:10" ht="21.4" customHeight="1">
      <c r="A4" s="12"/>
      <c r="B4" s="82" t="s">
        <v>216</v>
      </c>
      <c r="C4" s="82"/>
      <c r="D4" s="82"/>
      <c r="E4" s="82"/>
      <c r="F4" s="82"/>
      <c r="G4" s="82" t="s">
        <v>335</v>
      </c>
      <c r="H4" s="82"/>
      <c r="I4" s="82"/>
      <c r="J4" s="47"/>
    </row>
    <row r="5" spans="1:10" ht="21.4" customHeight="1">
      <c r="A5" s="35"/>
      <c r="B5" s="82" t="s">
        <v>246</v>
      </c>
      <c r="C5" s="82"/>
      <c r="D5" s="82"/>
      <c r="E5" s="82" t="s">
        <v>234</v>
      </c>
      <c r="F5" s="82" t="s">
        <v>235</v>
      </c>
      <c r="G5" s="82" t="s">
        <v>223</v>
      </c>
      <c r="H5" s="82" t="s">
        <v>244</v>
      </c>
      <c r="I5" s="82" t="s">
        <v>245</v>
      </c>
      <c r="J5" s="47"/>
    </row>
    <row r="6" spans="1:10" ht="21.4" customHeight="1">
      <c r="A6" s="35"/>
      <c r="B6" s="46" t="s">
        <v>247</v>
      </c>
      <c r="C6" s="46" t="s">
        <v>248</v>
      </c>
      <c r="D6" s="46" t="s">
        <v>249</v>
      </c>
      <c r="E6" s="82"/>
      <c r="F6" s="82"/>
      <c r="G6" s="82"/>
      <c r="H6" s="82"/>
      <c r="I6" s="82"/>
      <c r="J6" s="15"/>
    </row>
    <row r="7" spans="1:10" ht="19.899999999999999" customHeight="1">
      <c r="A7" s="16"/>
      <c r="B7" s="37"/>
      <c r="C7" s="37"/>
      <c r="D7" s="37"/>
      <c r="E7" s="37"/>
      <c r="F7" s="37" t="s">
        <v>236</v>
      </c>
      <c r="G7" s="38"/>
      <c r="H7" s="38"/>
      <c r="I7" s="38"/>
      <c r="J7" s="19"/>
    </row>
    <row r="8" spans="1:10" ht="19.899999999999999" customHeight="1">
      <c r="A8" s="35"/>
      <c r="B8" s="39"/>
      <c r="C8" s="39"/>
      <c r="D8" s="39"/>
      <c r="E8" s="62" t="s">
        <v>348</v>
      </c>
      <c r="F8" s="63" t="s">
        <v>347</v>
      </c>
      <c r="G8" s="40"/>
      <c r="H8" s="40"/>
      <c r="I8" s="40"/>
      <c r="J8" s="47"/>
    </row>
    <row r="9" spans="1:10" ht="19.899999999999999" customHeight="1">
      <c r="A9" s="35"/>
      <c r="B9" s="39"/>
      <c r="C9" s="39"/>
      <c r="D9" s="39"/>
      <c r="E9" s="39"/>
      <c r="F9" s="48" t="s">
        <v>0</v>
      </c>
      <c r="G9" s="40"/>
      <c r="H9" s="40"/>
      <c r="I9" s="40"/>
      <c r="J9" s="47"/>
    </row>
    <row r="10" spans="1:10" ht="19.899999999999999" customHeight="1">
      <c r="A10" s="35"/>
      <c r="B10" s="39"/>
      <c r="C10" s="39"/>
      <c r="D10" s="39"/>
      <c r="E10" s="39"/>
      <c r="F10" s="48" t="s">
        <v>4</v>
      </c>
      <c r="G10" s="40"/>
      <c r="H10" s="41"/>
      <c r="I10" s="41"/>
      <c r="J10" s="15"/>
    </row>
    <row r="11" spans="1:10" ht="8.4499999999999993" customHeight="1">
      <c r="A11" s="42"/>
      <c r="B11" s="43"/>
      <c r="C11" s="43"/>
      <c r="D11" s="43"/>
      <c r="E11" s="43"/>
      <c r="F11" s="42"/>
      <c r="G11" s="42"/>
      <c r="H11" s="42"/>
      <c r="I11" s="42"/>
      <c r="J11" s="44"/>
    </row>
  </sheetData>
  <mergeCells count="11">
    <mergeCell ref="I5:I6"/>
    <mergeCell ref="B5:D5"/>
    <mergeCell ref="E5:E6"/>
    <mergeCell ref="F5:F6"/>
    <mergeCell ref="G5:G6"/>
    <mergeCell ref="H5:H6"/>
    <mergeCell ref="B1:D1"/>
    <mergeCell ref="B2:I2"/>
    <mergeCell ref="B3:F3"/>
    <mergeCell ref="B4:F4"/>
    <mergeCell ref="G4:I4"/>
  </mergeCells>
  <phoneticPr fontId="16" type="noConversion"/>
  <pageMargins left="0.74803149606299213" right="0.74803149606299213" top="0.27559055118110237" bottom="0.27559055118110237" header="0" footer="0"/>
  <pageSetup paperSize="9" scale="95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J10"/>
  <sheetViews>
    <sheetView workbookViewId="0">
      <pane ySplit="6" topLeftCell="A7" activePane="bottomLeft" state="frozen"/>
      <selection pane="bottomLeft" activeCell="C8" sqref="C8:D8"/>
    </sheetView>
  </sheetViews>
  <sheetFormatPr defaultColWidth="10" defaultRowHeight="13.5"/>
  <cols>
    <col min="1" max="1" width="1.5" customWidth="1"/>
    <col min="2" max="2" width="13.375" customWidth="1"/>
    <col min="3" max="3" width="29.625" customWidth="1"/>
    <col min="4" max="9" width="16.375" customWidth="1"/>
    <col min="10" max="10" width="1.5" customWidth="1"/>
  </cols>
  <sheetData>
    <row r="1" spans="1:10" ht="14.25" customHeight="1">
      <c r="A1" s="29"/>
      <c r="B1" s="5"/>
      <c r="C1" s="9"/>
      <c r="D1" s="30"/>
      <c r="E1" s="30"/>
      <c r="F1" s="30"/>
      <c r="G1" s="30"/>
      <c r="H1" s="30"/>
      <c r="I1" s="31" t="s">
        <v>336</v>
      </c>
      <c r="J1" s="12"/>
    </row>
    <row r="2" spans="1:10" ht="19.899999999999999" customHeight="1">
      <c r="A2" s="29"/>
      <c r="B2" s="78" t="s">
        <v>337</v>
      </c>
      <c r="C2" s="78"/>
      <c r="D2" s="78"/>
      <c r="E2" s="78"/>
      <c r="F2" s="78"/>
      <c r="G2" s="78"/>
      <c r="H2" s="78"/>
      <c r="I2" s="78"/>
      <c r="J2" s="12" t="s">
        <v>211</v>
      </c>
    </row>
    <row r="3" spans="1:10" ht="17.100000000000001" customHeight="1">
      <c r="A3" s="32"/>
      <c r="B3" s="80" t="s">
        <v>342</v>
      </c>
      <c r="C3" s="81"/>
      <c r="D3" s="34"/>
      <c r="E3" s="34"/>
      <c r="F3" s="34"/>
      <c r="G3" s="34"/>
      <c r="H3" s="34"/>
      <c r="I3" s="34" t="s">
        <v>213</v>
      </c>
      <c r="J3" s="45"/>
    </row>
    <row r="4" spans="1:10" ht="21.4" customHeight="1">
      <c r="A4" s="12"/>
      <c r="B4" s="82" t="s">
        <v>326</v>
      </c>
      <c r="C4" s="82" t="s">
        <v>235</v>
      </c>
      <c r="D4" s="82" t="s">
        <v>327</v>
      </c>
      <c r="E4" s="82"/>
      <c r="F4" s="82"/>
      <c r="G4" s="82"/>
      <c r="H4" s="82"/>
      <c r="I4" s="82"/>
      <c r="J4" s="47"/>
    </row>
    <row r="5" spans="1:10" ht="21.4" customHeight="1">
      <c r="A5" s="35"/>
      <c r="B5" s="82"/>
      <c r="C5" s="82"/>
      <c r="D5" s="82" t="s">
        <v>223</v>
      </c>
      <c r="E5" s="76" t="s">
        <v>328</v>
      </c>
      <c r="F5" s="82" t="s">
        <v>329</v>
      </c>
      <c r="G5" s="82"/>
      <c r="H5" s="82"/>
      <c r="I5" s="82" t="s">
        <v>330</v>
      </c>
      <c r="J5" s="47"/>
    </row>
    <row r="6" spans="1:10" ht="21.4" customHeight="1">
      <c r="A6" s="35"/>
      <c r="B6" s="82"/>
      <c r="C6" s="82"/>
      <c r="D6" s="82"/>
      <c r="E6" s="76"/>
      <c r="F6" s="46" t="s">
        <v>278</v>
      </c>
      <c r="G6" s="46" t="s">
        <v>331</v>
      </c>
      <c r="H6" s="46" t="s">
        <v>332</v>
      </c>
      <c r="I6" s="82"/>
      <c r="J6" s="15"/>
    </row>
    <row r="7" spans="1:10" ht="19.899999999999999" customHeight="1">
      <c r="A7" s="16"/>
      <c r="B7" s="37"/>
      <c r="C7" s="37" t="s">
        <v>236</v>
      </c>
      <c r="D7" s="38"/>
      <c r="E7" s="38"/>
      <c r="F7" s="38"/>
      <c r="G7" s="38"/>
      <c r="H7" s="38"/>
      <c r="I7" s="38"/>
      <c r="J7" s="19"/>
    </row>
    <row r="8" spans="1:10" ht="19.899999999999999" customHeight="1">
      <c r="A8" s="35"/>
      <c r="B8" s="39"/>
      <c r="C8" s="62" t="s">
        <v>348</v>
      </c>
      <c r="D8" s="63" t="s">
        <v>347</v>
      </c>
      <c r="E8" s="40"/>
      <c r="F8" s="40"/>
      <c r="G8" s="40"/>
      <c r="H8" s="40"/>
      <c r="I8" s="40"/>
      <c r="J8" s="47"/>
    </row>
    <row r="9" spans="1:10" ht="19.899999999999999" customHeight="1">
      <c r="A9" s="35"/>
      <c r="B9" s="39"/>
      <c r="C9" s="48" t="s">
        <v>1</v>
      </c>
      <c r="D9" s="41"/>
      <c r="E9" s="41"/>
      <c r="F9" s="41"/>
      <c r="G9" s="41"/>
      <c r="H9" s="41"/>
      <c r="I9" s="41"/>
      <c r="J9" s="47"/>
    </row>
    <row r="10" spans="1:10" ht="8.4499999999999993" customHeight="1">
      <c r="A10" s="42"/>
      <c r="B10" s="42"/>
      <c r="C10" s="42"/>
      <c r="D10" s="42"/>
      <c r="E10" s="42"/>
      <c r="F10" s="42"/>
      <c r="G10" s="42"/>
      <c r="H10" s="42"/>
      <c r="I10" s="42"/>
      <c r="J10" s="44"/>
    </row>
  </sheetData>
  <mergeCells count="9">
    <mergeCell ref="B2:I2"/>
    <mergeCell ref="B3:C3"/>
    <mergeCell ref="B4:B6"/>
    <mergeCell ref="C4:C6"/>
    <mergeCell ref="D4:I4"/>
    <mergeCell ref="D5:D6"/>
    <mergeCell ref="E5:E6"/>
    <mergeCell ref="F5:H5"/>
    <mergeCell ref="I5:I6"/>
  </mergeCells>
  <phoneticPr fontId="16" type="noConversion"/>
  <pageMargins left="0.74803149606299213" right="0.74803149606299213" top="0.27559055118110237" bottom="0.27559055118110237" header="0" footer="0"/>
  <pageSetup paperSize="9" scale="85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J11"/>
  <sheetViews>
    <sheetView workbookViewId="0">
      <pane ySplit="6" topLeftCell="A7" activePane="bottomLeft" state="frozen"/>
      <selection pane="bottomLeft" activeCell="G20" sqref="G20"/>
    </sheetView>
  </sheetViews>
  <sheetFormatPr defaultColWidth="10" defaultRowHeight="13.5"/>
  <cols>
    <col min="1" max="1" width="1.5" customWidth="1"/>
    <col min="2" max="4" width="6.125" customWidth="1"/>
    <col min="5" max="6" width="21.875" customWidth="1"/>
    <col min="7" max="9" width="16.375" customWidth="1"/>
    <col min="10" max="10" width="1.5" customWidth="1"/>
    <col min="11" max="11" width="9.75" customWidth="1"/>
  </cols>
  <sheetData>
    <row r="1" spans="1:10" ht="14.25" customHeight="1">
      <c r="A1" s="29"/>
      <c r="B1" s="79"/>
      <c r="C1" s="79"/>
      <c r="D1" s="79"/>
      <c r="E1" s="9"/>
      <c r="F1" s="9"/>
      <c r="G1" s="30"/>
      <c r="H1" s="30"/>
      <c r="I1" s="31" t="s">
        <v>338</v>
      </c>
      <c r="J1" s="12"/>
    </row>
    <row r="2" spans="1:10" ht="19.899999999999999" customHeight="1">
      <c r="A2" s="29"/>
      <c r="B2" s="78" t="s">
        <v>339</v>
      </c>
      <c r="C2" s="78"/>
      <c r="D2" s="78"/>
      <c r="E2" s="78"/>
      <c r="F2" s="78"/>
      <c r="G2" s="78"/>
      <c r="H2" s="78"/>
      <c r="I2" s="78"/>
      <c r="J2" s="12" t="s">
        <v>211</v>
      </c>
    </row>
    <row r="3" spans="1:10" ht="17.100000000000001" customHeight="1">
      <c r="A3" s="32"/>
      <c r="B3" s="80" t="s">
        <v>342</v>
      </c>
      <c r="C3" s="81"/>
      <c r="D3" s="81"/>
      <c r="E3" s="81"/>
      <c r="F3" s="81"/>
      <c r="G3" s="32"/>
      <c r="H3" s="32"/>
      <c r="I3" s="34" t="s">
        <v>213</v>
      </c>
      <c r="J3" s="45"/>
    </row>
    <row r="4" spans="1:10" ht="21.4" customHeight="1">
      <c r="A4" s="12"/>
      <c r="B4" s="82" t="s">
        <v>216</v>
      </c>
      <c r="C4" s="82"/>
      <c r="D4" s="82"/>
      <c r="E4" s="82"/>
      <c r="F4" s="82"/>
      <c r="G4" s="82" t="s">
        <v>340</v>
      </c>
      <c r="H4" s="82"/>
      <c r="I4" s="82"/>
      <c r="J4" s="47"/>
    </row>
    <row r="5" spans="1:10" ht="21.4" customHeight="1">
      <c r="A5" s="35"/>
      <c r="B5" s="82" t="s">
        <v>246</v>
      </c>
      <c r="C5" s="82"/>
      <c r="D5" s="82"/>
      <c r="E5" s="82" t="s">
        <v>234</v>
      </c>
      <c r="F5" s="82" t="s">
        <v>235</v>
      </c>
      <c r="G5" s="82" t="s">
        <v>223</v>
      </c>
      <c r="H5" s="82" t="s">
        <v>244</v>
      </c>
      <c r="I5" s="82" t="s">
        <v>245</v>
      </c>
      <c r="J5" s="47"/>
    </row>
    <row r="6" spans="1:10" ht="21.4" customHeight="1">
      <c r="A6" s="35"/>
      <c r="B6" s="46" t="s">
        <v>247</v>
      </c>
      <c r="C6" s="46" t="s">
        <v>248</v>
      </c>
      <c r="D6" s="46" t="s">
        <v>249</v>
      </c>
      <c r="E6" s="82"/>
      <c r="F6" s="82"/>
      <c r="G6" s="82"/>
      <c r="H6" s="82"/>
      <c r="I6" s="82"/>
      <c r="J6" s="15"/>
    </row>
    <row r="7" spans="1:10" ht="19.899999999999999" customHeight="1">
      <c r="A7" s="16"/>
      <c r="B7" s="37"/>
      <c r="C7" s="37"/>
      <c r="D7" s="37"/>
      <c r="E7" s="37"/>
      <c r="F7" s="37" t="s">
        <v>236</v>
      </c>
      <c r="G7" s="38"/>
      <c r="H7" s="38"/>
      <c r="I7" s="38"/>
      <c r="J7" s="19"/>
    </row>
    <row r="8" spans="1:10" ht="19.899999999999999" customHeight="1">
      <c r="A8" s="35"/>
      <c r="B8" s="39"/>
      <c r="C8" s="39"/>
      <c r="D8" s="39"/>
      <c r="E8" s="62" t="s">
        <v>348</v>
      </c>
      <c r="F8" s="63" t="s">
        <v>347</v>
      </c>
      <c r="G8" s="40"/>
      <c r="H8" s="40"/>
      <c r="I8" s="40"/>
      <c r="J8" s="47"/>
    </row>
    <row r="9" spans="1:10" ht="19.899999999999999" customHeight="1">
      <c r="A9" s="35"/>
      <c r="B9" s="39"/>
      <c r="C9" s="39"/>
      <c r="D9" s="39"/>
      <c r="E9" s="39"/>
      <c r="F9" s="48" t="s">
        <v>0</v>
      </c>
      <c r="G9" s="40"/>
      <c r="H9" s="40"/>
      <c r="I9" s="40"/>
      <c r="J9" s="47"/>
    </row>
    <row r="10" spans="1:10" ht="19.899999999999999" customHeight="1">
      <c r="A10" s="35"/>
      <c r="B10" s="39"/>
      <c r="C10" s="39"/>
      <c r="D10" s="39"/>
      <c r="E10" s="39"/>
      <c r="F10" s="48" t="s">
        <v>4</v>
      </c>
      <c r="G10" s="40"/>
      <c r="H10" s="41"/>
      <c r="I10" s="41"/>
      <c r="J10" s="15"/>
    </row>
    <row r="11" spans="1:10" ht="8.4499999999999993" customHeight="1">
      <c r="A11" s="42"/>
      <c r="B11" s="43"/>
      <c r="C11" s="43"/>
      <c r="D11" s="43"/>
      <c r="E11" s="43"/>
      <c r="F11" s="42"/>
      <c r="G11" s="42"/>
      <c r="H11" s="42"/>
      <c r="I11" s="42"/>
      <c r="J11" s="44"/>
    </row>
  </sheetData>
  <mergeCells count="11">
    <mergeCell ref="I5:I6"/>
    <mergeCell ref="B5:D5"/>
    <mergeCell ref="E5:E6"/>
    <mergeCell ref="F5:F6"/>
    <mergeCell ref="G5:G6"/>
    <mergeCell ref="H5:H6"/>
    <mergeCell ref="B1:D1"/>
    <mergeCell ref="B2:I2"/>
    <mergeCell ref="B3:F3"/>
    <mergeCell ref="B4:F4"/>
    <mergeCell ref="G4:I4"/>
  </mergeCells>
  <phoneticPr fontId="16" type="noConversion"/>
  <pageMargins left="0.74803149606299213" right="0.74803149606299213" top="0.27559055118110237" bottom="0.27559055118110237" header="0" footer="0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H22"/>
  <sheetViews>
    <sheetView topLeftCell="A4" workbookViewId="0">
      <selection activeCell="F16" sqref="F16"/>
    </sheetView>
  </sheetViews>
  <sheetFormatPr defaultRowHeight="13.5"/>
  <cols>
    <col min="1" max="1" width="15.5" customWidth="1"/>
    <col min="2" max="2" width="15" customWidth="1"/>
    <col min="3" max="3" width="15.25" customWidth="1"/>
    <col min="4" max="4" width="25.125" customWidth="1"/>
    <col min="5" max="5" width="19.625" customWidth="1"/>
    <col min="6" max="6" width="18.625" customWidth="1"/>
    <col min="7" max="7" width="19.375" customWidth="1"/>
    <col min="8" max="8" width="15" customWidth="1"/>
  </cols>
  <sheetData>
    <row r="1" spans="1:8">
      <c r="A1" s="88" t="s">
        <v>349</v>
      </c>
      <c r="B1" s="88"/>
      <c r="C1" s="88"/>
      <c r="D1" s="88"/>
      <c r="E1" s="64"/>
      <c r="F1" s="89"/>
      <c r="G1" s="89"/>
      <c r="H1" s="89"/>
    </row>
    <row r="2" spans="1:8" ht="19.5">
      <c r="A2" s="90" t="s">
        <v>350</v>
      </c>
      <c r="B2" s="90"/>
      <c r="C2" s="90"/>
      <c r="D2" s="90"/>
      <c r="E2" s="90"/>
      <c r="F2" s="90"/>
      <c r="G2" s="90"/>
      <c r="H2" s="90"/>
    </row>
    <row r="3" spans="1:8">
      <c r="A3" s="91" t="s">
        <v>351</v>
      </c>
      <c r="B3" s="91"/>
      <c r="C3" s="91"/>
      <c r="D3" s="91"/>
      <c r="E3" s="91"/>
      <c r="F3" s="91"/>
      <c r="G3" s="91"/>
      <c r="H3" s="91"/>
    </row>
    <row r="4" spans="1:8">
      <c r="A4" s="92" t="s">
        <v>352</v>
      </c>
      <c r="B4" s="92"/>
      <c r="C4" s="92"/>
      <c r="D4" s="92"/>
      <c r="E4" s="92"/>
      <c r="F4" s="92"/>
      <c r="G4" s="92"/>
      <c r="H4" s="92"/>
    </row>
    <row r="5" spans="1:8">
      <c r="A5" s="86" t="s">
        <v>353</v>
      </c>
      <c r="B5" s="86"/>
      <c r="C5" s="86"/>
      <c r="D5" s="86" t="s">
        <v>354</v>
      </c>
      <c r="E5" s="86"/>
      <c r="F5" s="86"/>
      <c r="G5" s="86"/>
      <c r="H5" s="86"/>
    </row>
    <row r="6" spans="1:8" ht="33" customHeight="1">
      <c r="A6" s="86" t="s">
        <v>355</v>
      </c>
      <c r="B6" s="86" t="s">
        <v>356</v>
      </c>
      <c r="C6" s="86"/>
      <c r="D6" s="86" t="s">
        <v>357</v>
      </c>
      <c r="E6" s="86"/>
      <c r="F6" s="86" t="s">
        <v>358</v>
      </c>
      <c r="G6" s="86"/>
      <c r="H6" s="86"/>
    </row>
    <row r="7" spans="1:8" ht="35.25" customHeight="1">
      <c r="A7" s="86"/>
      <c r="B7" s="87">
        <v>6600228.2400000002</v>
      </c>
      <c r="C7" s="87"/>
      <c r="D7" s="87">
        <v>6600228.2400000002</v>
      </c>
      <c r="E7" s="87"/>
      <c r="F7" s="87">
        <v>0</v>
      </c>
      <c r="G7" s="87"/>
      <c r="H7" s="87"/>
    </row>
    <row r="8" spans="1:8" ht="139.5" customHeight="1">
      <c r="A8" s="65" t="s">
        <v>359</v>
      </c>
      <c r="B8" s="85" t="s">
        <v>360</v>
      </c>
      <c r="C8" s="85"/>
      <c r="D8" s="85"/>
      <c r="E8" s="85"/>
      <c r="F8" s="85"/>
      <c r="G8" s="85"/>
      <c r="H8" s="85"/>
    </row>
    <row r="9" spans="1:8" ht="27" customHeight="1">
      <c r="A9" s="86" t="s">
        <v>361</v>
      </c>
      <c r="B9" s="86" t="s">
        <v>362</v>
      </c>
      <c r="C9" s="86"/>
      <c r="D9" s="86" t="s">
        <v>363</v>
      </c>
      <c r="E9" s="86"/>
      <c r="F9" s="86"/>
      <c r="G9" s="86"/>
      <c r="H9" s="86"/>
    </row>
    <row r="10" spans="1:8" ht="27" customHeight="1">
      <c r="A10" s="86"/>
      <c r="B10" s="85" t="s">
        <v>364</v>
      </c>
      <c r="C10" s="85"/>
      <c r="D10" s="85" t="s">
        <v>365</v>
      </c>
      <c r="E10" s="85"/>
      <c r="F10" s="85"/>
      <c r="G10" s="85"/>
      <c r="H10" s="85"/>
    </row>
    <row r="11" spans="1:8" ht="27" customHeight="1">
      <c r="A11" s="86"/>
      <c r="B11" s="85" t="s">
        <v>366</v>
      </c>
      <c r="C11" s="85"/>
      <c r="D11" s="85" t="s">
        <v>367</v>
      </c>
      <c r="E11" s="85"/>
      <c r="F11" s="85"/>
      <c r="G11" s="85"/>
      <c r="H11" s="85"/>
    </row>
    <row r="12" spans="1:8" ht="27" customHeight="1">
      <c r="A12" s="86"/>
      <c r="B12" s="85" t="s">
        <v>368</v>
      </c>
      <c r="C12" s="85"/>
      <c r="D12" s="85" t="s">
        <v>369</v>
      </c>
      <c r="E12" s="85"/>
      <c r="F12" s="85"/>
      <c r="G12" s="85"/>
      <c r="H12" s="85"/>
    </row>
    <row r="13" spans="1:8" ht="27" customHeight="1">
      <c r="A13" s="86"/>
      <c r="B13" s="85" t="s">
        <v>370</v>
      </c>
      <c r="C13" s="85"/>
      <c r="D13" s="85" t="s">
        <v>371</v>
      </c>
      <c r="E13" s="85"/>
      <c r="F13" s="85"/>
      <c r="G13" s="85"/>
      <c r="H13" s="85"/>
    </row>
    <row r="14" spans="1:8" ht="27" customHeight="1">
      <c r="A14" s="86"/>
      <c r="B14" s="85" t="s">
        <v>372</v>
      </c>
      <c r="C14" s="85"/>
      <c r="D14" s="85" t="s">
        <v>373</v>
      </c>
      <c r="E14" s="85"/>
      <c r="F14" s="85"/>
      <c r="G14" s="85"/>
      <c r="H14" s="85"/>
    </row>
    <row r="15" spans="1:8" ht="39" customHeight="1">
      <c r="A15" s="86" t="s">
        <v>374</v>
      </c>
      <c r="B15" s="65" t="s">
        <v>375</v>
      </c>
      <c r="C15" s="65" t="s">
        <v>376</v>
      </c>
      <c r="D15" s="65" t="s">
        <v>377</v>
      </c>
      <c r="E15" s="65" t="s">
        <v>378</v>
      </c>
      <c r="F15" s="65" t="s">
        <v>379</v>
      </c>
      <c r="G15" s="65" t="s">
        <v>380</v>
      </c>
      <c r="H15" s="65" t="s">
        <v>381</v>
      </c>
    </row>
    <row r="16" spans="1:8" ht="22.5">
      <c r="A16" s="86"/>
      <c r="B16" s="85" t="s">
        <v>382</v>
      </c>
      <c r="C16" s="85" t="s">
        <v>383</v>
      </c>
      <c r="D16" s="66" t="s">
        <v>367</v>
      </c>
      <c r="E16" s="66" t="s">
        <v>384</v>
      </c>
      <c r="F16" s="66" t="s">
        <v>385</v>
      </c>
      <c r="G16" s="66" t="s">
        <v>386</v>
      </c>
      <c r="H16" s="66" t="s">
        <v>387</v>
      </c>
    </row>
    <row r="17" spans="1:8" ht="22.5">
      <c r="A17" s="86"/>
      <c r="B17" s="85"/>
      <c r="C17" s="85"/>
      <c r="D17" s="66" t="s">
        <v>388</v>
      </c>
      <c r="E17" s="66" t="s">
        <v>384</v>
      </c>
      <c r="F17" s="66" t="s">
        <v>389</v>
      </c>
      <c r="G17" s="66" t="s">
        <v>390</v>
      </c>
      <c r="H17" s="66" t="s">
        <v>387</v>
      </c>
    </row>
    <row r="18" spans="1:8" ht="33.75">
      <c r="A18" s="86"/>
      <c r="B18" s="85"/>
      <c r="C18" s="85"/>
      <c r="D18" s="66" t="s">
        <v>391</v>
      </c>
      <c r="E18" s="66" t="s">
        <v>392</v>
      </c>
      <c r="F18" s="66" t="s">
        <v>393</v>
      </c>
      <c r="G18" s="66" t="s">
        <v>394</v>
      </c>
      <c r="H18" s="66" t="s">
        <v>387</v>
      </c>
    </row>
    <row r="19" spans="1:8">
      <c r="A19" s="86"/>
      <c r="B19" s="85"/>
      <c r="C19" s="85"/>
      <c r="D19" s="66" t="s">
        <v>395</v>
      </c>
      <c r="E19" s="66" t="s">
        <v>392</v>
      </c>
      <c r="F19" s="66" t="s">
        <v>396</v>
      </c>
      <c r="G19" s="66" t="s">
        <v>397</v>
      </c>
      <c r="H19" s="66" t="s">
        <v>387</v>
      </c>
    </row>
    <row r="20" spans="1:8" ht="33.75">
      <c r="A20" s="86"/>
      <c r="B20" s="85"/>
      <c r="C20" s="66" t="s">
        <v>398</v>
      </c>
      <c r="D20" s="66" t="s">
        <v>399</v>
      </c>
      <c r="E20" s="66" t="s">
        <v>392</v>
      </c>
      <c r="F20" s="66" t="s">
        <v>400</v>
      </c>
      <c r="G20" s="66" t="s">
        <v>401</v>
      </c>
      <c r="H20" s="66" t="s">
        <v>402</v>
      </c>
    </row>
    <row r="21" spans="1:8" ht="67.5">
      <c r="A21" s="86"/>
      <c r="B21" s="66" t="s">
        <v>403</v>
      </c>
      <c r="C21" s="66" t="s">
        <v>404</v>
      </c>
      <c r="D21" s="66" t="s">
        <v>405</v>
      </c>
      <c r="E21" s="66" t="s">
        <v>384</v>
      </c>
      <c r="F21" s="66" t="s">
        <v>385</v>
      </c>
      <c r="G21" s="66" t="s">
        <v>386</v>
      </c>
      <c r="H21" s="66" t="s">
        <v>402</v>
      </c>
    </row>
    <row r="22" spans="1:8" ht="27" customHeight="1">
      <c r="A22" s="86"/>
      <c r="B22" s="66" t="s">
        <v>406</v>
      </c>
      <c r="C22" s="66" t="s">
        <v>406</v>
      </c>
      <c r="D22" s="66" t="s">
        <v>407</v>
      </c>
      <c r="E22" s="66" t="s">
        <v>384</v>
      </c>
      <c r="F22" s="66" t="s">
        <v>385</v>
      </c>
      <c r="G22" s="66" t="s">
        <v>386</v>
      </c>
      <c r="H22" s="66" t="s">
        <v>387</v>
      </c>
    </row>
  </sheetData>
  <mergeCells count="31">
    <mergeCell ref="A5:C5"/>
    <mergeCell ref="D5:H5"/>
    <mergeCell ref="A1:D1"/>
    <mergeCell ref="F1:H1"/>
    <mergeCell ref="A2:H2"/>
    <mergeCell ref="A3:H3"/>
    <mergeCell ref="A4:H4"/>
    <mergeCell ref="A6:A7"/>
    <mergeCell ref="B6:C6"/>
    <mergeCell ref="D6:E6"/>
    <mergeCell ref="F6:H6"/>
    <mergeCell ref="B7:C7"/>
    <mergeCell ref="D7:E7"/>
    <mergeCell ref="F7:H7"/>
    <mergeCell ref="B8:H8"/>
    <mergeCell ref="A9:A14"/>
    <mergeCell ref="B9:C9"/>
    <mergeCell ref="D9:H9"/>
    <mergeCell ref="B10:C10"/>
    <mergeCell ref="D10:H10"/>
    <mergeCell ref="B11:C11"/>
    <mergeCell ref="D11:H11"/>
    <mergeCell ref="B12:C12"/>
    <mergeCell ref="D12:H12"/>
    <mergeCell ref="B13:C13"/>
    <mergeCell ref="D13:H13"/>
    <mergeCell ref="B14:C14"/>
    <mergeCell ref="D14:H14"/>
    <mergeCell ref="A15:A22"/>
    <mergeCell ref="B16:B20"/>
    <mergeCell ref="C16:C19"/>
  </mergeCells>
  <phoneticPr fontId="16" type="noConversion"/>
  <pageMargins left="0.70866141732283472" right="0.70866141732283472" top="0.74803149606299213" bottom="0.74803149606299213" header="0.31496062992125984" footer="0.31496062992125984"/>
  <pageSetup paperSize="9" scale="65" orientation="landscape" horizontalDpi="0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I18"/>
  <sheetViews>
    <sheetView tabSelected="1" workbookViewId="0">
      <selection activeCell="K8" sqref="K8"/>
    </sheetView>
  </sheetViews>
  <sheetFormatPr defaultRowHeight="13.5"/>
  <cols>
    <col min="1" max="1" width="13.5" customWidth="1"/>
    <col min="2" max="2" width="12.625" customWidth="1"/>
    <col min="7" max="7" width="12.375" customWidth="1"/>
    <col min="8" max="8" width="11.25" customWidth="1"/>
  </cols>
  <sheetData>
    <row r="1" spans="1:9" ht="19.5">
      <c r="A1" s="98" t="s">
        <v>408</v>
      </c>
      <c r="B1" s="98"/>
      <c r="C1" s="98"/>
      <c r="D1" s="98"/>
      <c r="E1" s="98"/>
      <c r="F1" s="98"/>
      <c r="G1" s="98"/>
      <c r="H1" s="98"/>
      <c r="I1" s="98"/>
    </row>
    <row r="2" spans="1:9" ht="30" customHeight="1">
      <c r="A2" s="93" t="s">
        <v>409</v>
      </c>
      <c r="B2" s="93"/>
      <c r="C2" s="93"/>
      <c r="D2" s="93"/>
      <c r="E2" s="99" t="s">
        <v>346</v>
      </c>
      <c r="F2" s="100"/>
      <c r="G2" s="100"/>
      <c r="H2" s="100"/>
      <c r="I2" s="101"/>
    </row>
    <row r="3" spans="1:9" ht="30" customHeight="1">
      <c r="A3" s="93" t="s">
        <v>410</v>
      </c>
      <c r="B3" s="93"/>
      <c r="C3" s="93"/>
      <c r="D3" s="93"/>
      <c r="E3" s="97"/>
      <c r="F3" s="97"/>
      <c r="G3" s="97"/>
      <c r="H3" s="97"/>
      <c r="I3" s="97"/>
    </row>
    <row r="4" spans="1:9" ht="30" customHeight="1">
      <c r="A4" s="93" t="s">
        <v>411</v>
      </c>
      <c r="B4" s="93"/>
      <c r="C4" s="93"/>
      <c r="D4" s="93"/>
      <c r="E4" s="96"/>
      <c r="F4" s="96"/>
      <c r="G4" s="96"/>
      <c r="H4" s="96"/>
      <c r="I4" s="96"/>
    </row>
    <row r="5" spans="1:9" ht="30" customHeight="1">
      <c r="A5" s="93" t="s">
        <v>412</v>
      </c>
      <c r="B5" s="93" t="s">
        <v>413</v>
      </c>
      <c r="C5" s="93"/>
      <c r="D5" s="93"/>
      <c r="E5" s="96"/>
      <c r="F5" s="96"/>
      <c r="G5" s="96"/>
      <c r="H5" s="96"/>
      <c r="I5" s="96"/>
    </row>
    <row r="6" spans="1:9" ht="30" customHeight="1">
      <c r="A6" s="93"/>
      <c r="B6" s="93" t="s">
        <v>414</v>
      </c>
      <c r="C6" s="93"/>
      <c r="D6" s="93"/>
      <c r="E6" s="96"/>
      <c r="F6" s="96"/>
      <c r="G6" s="96"/>
      <c r="H6" s="96"/>
      <c r="I6" s="96"/>
    </row>
    <row r="7" spans="1:9" ht="30" customHeight="1">
      <c r="A7" s="93"/>
      <c r="B7" s="93" t="s">
        <v>415</v>
      </c>
      <c r="C7" s="93"/>
      <c r="D7" s="93"/>
      <c r="E7" s="67"/>
      <c r="F7" s="97"/>
      <c r="G7" s="97"/>
      <c r="H7" s="68" t="s">
        <v>416</v>
      </c>
      <c r="I7" s="67"/>
    </row>
    <row r="8" spans="1:9" ht="30" customHeight="1">
      <c r="A8" s="93"/>
      <c r="B8" s="93" t="s">
        <v>417</v>
      </c>
      <c r="C8" s="93"/>
      <c r="D8" s="93"/>
      <c r="E8" s="96"/>
      <c r="F8" s="96"/>
      <c r="G8" s="96"/>
      <c r="H8" s="96"/>
      <c r="I8" s="96"/>
    </row>
    <row r="9" spans="1:9" ht="30" customHeight="1">
      <c r="A9" s="93"/>
      <c r="B9" s="93" t="s">
        <v>418</v>
      </c>
      <c r="C9" s="93"/>
      <c r="D9" s="93"/>
      <c r="E9" s="96"/>
      <c r="F9" s="96"/>
      <c r="G9" s="96"/>
      <c r="H9" s="96"/>
      <c r="I9" s="96"/>
    </row>
    <row r="10" spans="1:9" ht="30" customHeight="1">
      <c r="A10" s="93"/>
      <c r="B10" s="93" t="s">
        <v>419</v>
      </c>
      <c r="C10" s="93"/>
      <c r="D10" s="93"/>
      <c r="E10" s="96"/>
      <c r="F10" s="96"/>
      <c r="G10" s="96"/>
      <c r="H10" s="96"/>
      <c r="I10" s="96"/>
    </row>
    <row r="11" spans="1:9" ht="30" customHeight="1">
      <c r="A11" s="93"/>
      <c r="B11" s="93" t="s">
        <v>420</v>
      </c>
      <c r="C11" s="93"/>
      <c r="D11" s="93"/>
      <c r="E11" s="97"/>
      <c r="F11" s="97"/>
      <c r="G11" s="97"/>
      <c r="H11" s="97"/>
      <c r="I11" s="97"/>
    </row>
    <row r="12" spans="1:9" ht="30" customHeight="1">
      <c r="A12" s="93" t="s">
        <v>421</v>
      </c>
      <c r="B12" s="93"/>
      <c r="C12" s="93" t="s">
        <v>422</v>
      </c>
      <c r="D12" s="93"/>
      <c r="E12" s="94">
        <v>0</v>
      </c>
      <c r="F12" s="94"/>
      <c r="G12" s="94"/>
      <c r="H12" s="94"/>
      <c r="I12" s="94"/>
    </row>
    <row r="13" spans="1:9" ht="30" customHeight="1">
      <c r="A13" s="93"/>
      <c r="B13" s="93"/>
      <c r="C13" s="93" t="s">
        <v>423</v>
      </c>
      <c r="D13" s="93"/>
      <c r="E13" s="94">
        <v>0</v>
      </c>
      <c r="F13" s="94"/>
      <c r="G13" s="94"/>
      <c r="H13" s="94"/>
      <c r="I13" s="94"/>
    </row>
    <row r="14" spans="1:9" ht="44.25" customHeight="1">
      <c r="A14" s="93"/>
      <c r="B14" s="93"/>
      <c r="C14" s="93" t="s">
        <v>424</v>
      </c>
      <c r="D14" s="93"/>
      <c r="E14" s="94">
        <v>0</v>
      </c>
      <c r="F14" s="94"/>
      <c r="G14" s="94"/>
      <c r="H14" s="94"/>
      <c r="I14" s="94"/>
    </row>
    <row r="15" spans="1:9" ht="44.25" customHeight="1">
      <c r="A15" s="93" t="s">
        <v>425</v>
      </c>
      <c r="B15" s="95" t="s">
        <v>426</v>
      </c>
      <c r="C15" s="95"/>
      <c r="D15" s="95"/>
      <c r="E15" s="95"/>
      <c r="F15" s="95"/>
      <c r="G15" s="95"/>
      <c r="H15" s="95"/>
      <c r="I15" s="95"/>
    </row>
    <row r="16" spans="1:9" ht="44.25" customHeight="1">
      <c r="A16" s="93"/>
      <c r="B16" s="93"/>
      <c r="C16" s="93"/>
      <c r="D16" s="93"/>
      <c r="E16" s="93"/>
      <c r="F16" s="93"/>
      <c r="G16" s="93"/>
      <c r="H16" s="93"/>
      <c r="I16" s="93"/>
    </row>
    <row r="17" spans="1:9" ht="44.25" customHeight="1">
      <c r="A17" s="93" t="s">
        <v>427</v>
      </c>
      <c r="B17" s="69" t="s">
        <v>375</v>
      </c>
      <c r="C17" s="69" t="s">
        <v>376</v>
      </c>
      <c r="D17" s="69" t="s">
        <v>377</v>
      </c>
      <c r="E17" s="69" t="s">
        <v>428</v>
      </c>
      <c r="F17" s="69" t="s">
        <v>429</v>
      </c>
      <c r="G17" s="69" t="s">
        <v>430</v>
      </c>
      <c r="H17" s="69" t="s">
        <v>381</v>
      </c>
      <c r="I17" s="69" t="s">
        <v>431</v>
      </c>
    </row>
    <row r="18" spans="1:9" ht="26.25" customHeight="1">
      <c r="A18" s="93"/>
      <c r="B18" s="70"/>
      <c r="C18" s="70"/>
      <c r="D18" s="70"/>
      <c r="E18" s="71"/>
      <c r="F18" s="72"/>
      <c r="G18" s="71"/>
      <c r="H18" s="72"/>
      <c r="I18" s="71"/>
    </row>
  </sheetData>
  <mergeCells count="33">
    <mergeCell ref="A4:D4"/>
    <mergeCell ref="E4:I4"/>
    <mergeCell ref="A1:I1"/>
    <mergeCell ref="A2:D2"/>
    <mergeCell ref="E2:I2"/>
    <mergeCell ref="A3:D3"/>
    <mergeCell ref="E3:I3"/>
    <mergeCell ref="B7:D7"/>
    <mergeCell ref="F7:G7"/>
    <mergeCell ref="B8:D8"/>
    <mergeCell ref="E8:I8"/>
    <mergeCell ref="B9:D9"/>
    <mergeCell ref="A17:A18"/>
    <mergeCell ref="E9:I9"/>
    <mergeCell ref="B10:D10"/>
    <mergeCell ref="E10:I10"/>
    <mergeCell ref="B11:D11"/>
    <mergeCell ref="E11:I11"/>
    <mergeCell ref="A12:B14"/>
    <mergeCell ref="C12:D12"/>
    <mergeCell ref="E12:I12"/>
    <mergeCell ref="C13:D13"/>
    <mergeCell ref="E13:I13"/>
    <mergeCell ref="A5:A11"/>
    <mergeCell ref="B5:D5"/>
    <mergeCell ref="E5:I5"/>
    <mergeCell ref="B6:D6"/>
    <mergeCell ref="E6:I6"/>
    <mergeCell ref="C14:D14"/>
    <mergeCell ref="E14:I14"/>
    <mergeCell ref="A15:A16"/>
    <mergeCell ref="B15:I15"/>
    <mergeCell ref="B16:I16"/>
  </mergeCells>
  <phoneticPr fontId="16" type="noConversion"/>
  <pageMargins left="0.70866141732283472" right="0.70866141732283472" top="0.74803149606299213" bottom="0.74803149606299213" header="0.31496062992125984" footer="0.31496062992125984"/>
  <pageSetup paperSize="9" scale="90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37"/>
  <sheetViews>
    <sheetView workbookViewId="0">
      <pane ySplit="5" topLeftCell="A6" activePane="bottomLeft" state="frozen"/>
      <selection pane="bottomLeft" activeCell="C6" sqref="C6"/>
    </sheetView>
  </sheetViews>
  <sheetFormatPr defaultColWidth="10" defaultRowHeight="13.5"/>
  <cols>
    <col min="1" max="1" width="1.5" customWidth="1"/>
    <col min="2" max="2" width="41" customWidth="1"/>
    <col min="3" max="3" width="16.375" customWidth="1"/>
    <col min="4" max="4" width="41" customWidth="1"/>
    <col min="5" max="5" width="16.375" customWidth="1"/>
    <col min="6" max="6" width="1.5" customWidth="1"/>
    <col min="7" max="10" width="9.75" customWidth="1"/>
  </cols>
  <sheetData>
    <row r="1" spans="1:6" ht="14.25" customHeight="1">
      <c r="A1" s="4"/>
      <c r="B1" s="5"/>
      <c r="D1" s="6"/>
      <c r="E1" s="5" t="s">
        <v>170</v>
      </c>
      <c r="F1" s="7" t="s">
        <v>211</v>
      </c>
    </row>
    <row r="2" spans="1:6" ht="19.899999999999999" customHeight="1">
      <c r="A2" s="8"/>
      <c r="B2" s="73" t="s">
        <v>212</v>
      </c>
      <c r="C2" s="73"/>
      <c r="D2" s="73"/>
      <c r="E2" s="73"/>
      <c r="F2" s="7"/>
    </row>
    <row r="3" spans="1:6" ht="17.100000000000001" customHeight="1">
      <c r="A3" s="8"/>
      <c r="B3" s="60" t="s">
        <v>342</v>
      </c>
      <c r="D3" s="9"/>
      <c r="E3" s="10" t="s">
        <v>213</v>
      </c>
      <c r="F3" s="7"/>
    </row>
    <row r="4" spans="1:6" ht="21.4" customHeight="1">
      <c r="A4" s="8"/>
      <c r="B4" s="74" t="s">
        <v>214</v>
      </c>
      <c r="C4" s="74"/>
      <c r="D4" s="74" t="s">
        <v>215</v>
      </c>
      <c r="E4" s="74"/>
      <c r="F4" s="7"/>
    </row>
    <row r="5" spans="1:6" ht="21.4" customHeight="1">
      <c r="A5" s="8"/>
      <c r="B5" s="11" t="s">
        <v>216</v>
      </c>
      <c r="C5" s="11" t="s">
        <v>217</v>
      </c>
      <c r="D5" s="11" t="s">
        <v>216</v>
      </c>
      <c r="E5" s="11" t="s">
        <v>217</v>
      </c>
      <c r="F5" s="7"/>
    </row>
    <row r="6" spans="1:6" ht="19.899999999999999" customHeight="1">
      <c r="A6" s="75"/>
      <c r="B6" s="13" t="s">
        <v>171</v>
      </c>
      <c r="C6" s="14">
        <v>6600228.2400000002</v>
      </c>
      <c r="D6" s="13" t="s">
        <v>172</v>
      </c>
      <c r="E6" s="14"/>
      <c r="F6" s="15"/>
    </row>
    <row r="7" spans="1:6" ht="19.899999999999999" customHeight="1">
      <c r="A7" s="75"/>
      <c r="B7" s="13" t="s">
        <v>173</v>
      </c>
      <c r="C7" s="14"/>
      <c r="D7" s="13" t="s">
        <v>174</v>
      </c>
      <c r="E7" s="14"/>
      <c r="F7" s="15"/>
    </row>
    <row r="8" spans="1:6" ht="19.899999999999999" customHeight="1">
      <c r="A8" s="75"/>
      <c r="B8" s="13" t="s">
        <v>175</v>
      </c>
      <c r="C8" s="14"/>
      <c r="D8" s="13" t="s">
        <v>176</v>
      </c>
      <c r="E8" s="14"/>
      <c r="F8" s="15"/>
    </row>
    <row r="9" spans="1:6" ht="19.899999999999999" customHeight="1">
      <c r="A9" s="75"/>
      <c r="B9" s="13" t="s">
        <v>177</v>
      </c>
      <c r="C9" s="14"/>
      <c r="D9" s="13" t="s">
        <v>178</v>
      </c>
      <c r="E9" s="14"/>
      <c r="F9" s="15"/>
    </row>
    <row r="10" spans="1:6" ht="19.899999999999999" customHeight="1">
      <c r="A10" s="75"/>
      <c r="B10" s="13" t="s">
        <v>179</v>
      </c>
      <c r="C10" s="14"/>
      <c r="D10" s="13" t="s">
        <v>180</v>
      </c>
      <c r="E10" s="14"/>
      <c r="F10" s="15"/>
    </row>
    <row r="11" spans="1:6" ht="19.899999999999999" customHeight="1">
      <c r="A11" s="75"/>
      <c r="B11" s="13" t="s">
        <v>181</v>
      </c>
      <c r="C11" s="14"/>
      <c r="D11" s="13" t="s">
        <v>182</v>
      </c>
      <c r="E11" s="14"/>
      <c r="F11" s="15"/>
    </row>
    <row r="12" spans="1:6" ht="19.899999999999999" customHeight="1">
      <c r="A12" s="75"/>
      <c r="B12" s="13" t="s">
        <v>0</v>
      </c>
      <c r="C12" s="14"/>
      <c r="D12" s="13" t="s">
        <v>183</v>
      </c>
      <c r="E12" s="14"/>
      <c r="F12" s="15"/>
    </row>
    <row r="13" spans="1:6" ht="19.899999999999999" customHeight="1">
      <c r="A13" s="75"/>
      <c r="B13" s="13" t="s">
        <v>0</v>
      </c>
      <c r="C13" s="14"/>
      <c r="D13" s="13" t="s">
        <v>184</v>
      </c>
      <c r="E13" s="14">
        <v>1088778.3700000001</v>
      </c>
      <c r="F13" s="15"/>
    </row>
    <row r="14" spans="1:6" ht="19.899999999999999" customHeight="1">
      <c r="A14" s="75"/>
      <c r="B14" s="13" t="s">
        <v>0</v>
      </c>
      <c r="C14" s="14"/>
      <c r="D14" s="13" t="s">
        <v>185</v>
      </c>
      <c r="E14" s="14"/>
      <c r="F14" s="15"/>
    </row>
    <row r="15" spans="1:6" ht="19.899999999999999" customHeight="1">
      <c r="A15" s="75"/>
      <c r="B15" s="13" t="s">
        <v>0</v>
      </c>
      <c r="C15" s="14"/>
      <c r="D15" s="13" t="s">
        <v>186</v>
      </c>
      <c r="E15" s="14">
        <v>444280.36</v>
      </c>
      <c r="F15" s="15"/>
    </row>
    <row r="16" spans="1:6" ht="19.899999999999999" customHeight="1">
      <c r="A16" s="75"/>
      <c r="B16" s="13" t="s">
        <v>0</v>
      </c>
      <c r="C16" s="14"/>
      <c r="D16" s="13" t="s">
        <v>187</v>
      </c>
      <c r="E16" s="14"/>
      <c r="F16" s="15"/>
    </row>
    <row r="17" spans="1:6" ht="19.899999999999999" customHeight="1">
      <c r="A17" s="75"/>
      <c r="B17" s="13" t="s">
        <v>0</v>
      </c>
      <c r="C17" s="14"/>
      <c r="D17" s="13" t="s">
        <v>188</v>
      </c>
      <c r="E17" s="14"/>
      <c r="F17" s="15"/>
    </row>
    <row r="18" spans="1:6" ht="19.899999999999999" customHeight="1">
      <c r="A18" s="75"/>
      <c r="B18" s="13" t="s">
        <v>0</v>
      </c>
      <c r="C18" s="14"/>
      <c r="D18" s="13" t="s">
        <v>189</v>
      </c>
      <c r="E18" s="14"/>
      <c r="F18" s="15"/>
    </row>
    <row r="19" spans="1:6" ht="19.899999999999999" customHeight="1">
      <c r="A19" s="75"/>
      <c r="B19" s="13" t="s">
        <v>0</v>
      </c>
      <c r="C19" s="14"/>
      <c r="D19" s="13" t="s">
        <v>190</v>
      </c>
      <c r="E19" s="14"/>
      <c r="F19" s="15"/>
    </row>
    <row r="20" spans="1:6" ht="19.899999999999999" customHeight="1">
      <c r="A20" s="75"/>
      <c r="B20" s="13" t="s">
        <v>0</v>
      </c>
      <c r="C20" s="14"/>
      <c r="D20" s="13" t="s">
        <v>191</v>
      </c>
      <c r="E20" s="14"/>
      <c r="F20" s="15"/>
    </row>
    <row r="21" spans="1:6" ht="19.899999999999999" customHeight="1">
      <c r="A21" s="75"/>
      <c r="B21" s="13" t="s">
        <v>0</v>
      </c>
      <c r="C21" s="14"/>
      <c r="D21" s="13" t="s">
        <v>192</v>
      </c>
      <c r="E21" s="14"/>
      <c r="F21" s="15"/>
    </row>
    <row r="22" spans="1:6" ht="19.899999999999999" customHeight="1">
      <c r="A22" s="75"/>
      <c r="B22" s="13" t="s">
        <v>0</v>
      </c>
      <c r="C22" s="14"/>
      <c r="D22" s="13" t="s">
        <v>193</v>
      </c>
      <c r="E22" s="14"/>
      <c r="F22" s="15"/>
    </row>
    <row r="23" spans="1:6" ht="19.899999999999999" customHeight="1">
      <c r="A23" s="75"/>
      <c r="B23" s="13" t="s">
        <v>0</v>
      </c>
      <c r="C23" s="14"/>
      <c r="D23" s="13" t="s">
        <v>194</v>
      </c>
      <c r="E23" s="14"/>
      <c r="F23" s="15"/>
    </row>
    <row r="24" spans="1:6" ht="19.899999999999999" customHeight="1">
      <c r="A24" s="75"/>
      <c r="B24" s="13" t="s">
        <v>0</v>
      </c>
      <c r="C24" s="14"/>
      <c r="D24" s="13" t="s">
        <v>195</v>
      </c>
      <c r="E24" s="14">
        <v>4522780.32</v>
      </c>
      <c r="F24" s="15"/>
    </row>
    <row r="25" spans="1:6" ht="19.899999999999999" customHeight="1">
      <c r="A25" s="75"/>
      <c r="B25" s="13" t="s">
        <v>0</v>
      </c>
      <c r="C25" s="14"/>
      <c r="D25" s="13" t="s">
        <v>196</v>
      </c>
      <c r="E25" s="14">
        <v>544389.18999999994</v>
      </c>
      <c r="F25" s="15"/>
    </row>
    <row r="26" spans="1:6" ht="19.899999999999999" customHeight="1">
      <c r="A26" s="75"/>
      <c r="B26" s="13" t="s">
        <v>0</v>
      </c>
      <c r="C26" s="14"/>
      <c r="D26" s="13" t="s">
        <v>197</v>
      </c>
      <c r="E26" s="14"/>
      <c r="F26" s="15"/>
    </row>
    <row r="27" spans="1:6" ht="19.899999999999999" customHeight="1">
      <c r="A27" s="75"/>
      <c r="B27" s="13" t="s">
        <v>0</v>
      </c>
      <c r="C27" s="14"/>
      <c r="D27" s="13" t="s">
        <v>198</v>
      </c>
      <c r="E27" s="14"/>
      <c r="F27" s="15"/>
    </row>
    <row r="28" spans="1:6" ht="19.899999999999999" customHeight="1">
      <c r="A28" s="75"/>
      <c r="B28" s="13" t="s">
        <v>0</v>
      </c>
      <c r="C28" s="14"/>
      <c r="D28" s="13" t="s">
        <v>199</v>
      </c>
      <c r="E28" s="14"/>
      <c r="F28" s="15"/>
    </row>
    <row r="29" spans="1:6" ht="19.899999999999999" customHeight="1">
      <c r="A29" s="75"/>
      <c r="B29" s="13" t="s">
        <v>0</v>
      </c>
      <c r="C29" s="14"/>
      <c r="D29" s="13" t="s">
        <v>200</v>
      </c>
      <c r="E29" s="14"/>
      <c r="F29" s="15"/>
    </row>
    <row r="30" spans="1:6" ht="19.899999999999999" customHeight="1">
      <c r="A30" s="75"/>
      <c r="B30" s="13" t="s">
        <v>0</v>
      </c>
      <c r="C30" s="14"/>
      <c r="D30" s="13" t="s">
        <v>201</v>
      </c>
      <c r="E30" s="14"/>
      <c r="F30" s="15"/>
    </row>
    <row r="31" spans="1:6" ht="19.899999999999999" customHeight="1">
      <c r="A31" s="75"/>
      <c r="B31" s="13" t="s">
        <v>0</v>
      </c>
      <c r="C31" s="14"/>
      <c r="D31" s="13" t="s">
        <v>202</v>
      </c>
      <c r="E31" s="14"/>
      <c r="F31" s="15"/>
    </row>
    <row r="32" spans="1:6" ht="19.899999999999999" customHeight="1">
      <c r="A32" s="75"/>
      <c r="B32" s="13" t="s">
        <v>0</v>
      </c>
      <c r="C32" s="14"/>
      <c r="D32" s="13" t="s">
        <v>203</v>
      </c>
      <c r="E32" s="14"/>
      <c r="F32" s="15"/>
    </row>
    <row r="33" spans="1:6" ht="19.899999999999999" customHeight="1">
      <c r="A33" s="75"/>
      <c r="B33" s="13" t="s">
        <v>0</v>
      </c>
      <c r="C33" s="14"/>
      <c r="D33" s="13" t="s">
        <v>204</v>
      </c>
      <c r="E33" s="14"/>
      <c r="F33" s="15"/>
    </row>
    <row r="34" spans="1:6" ht="19.899999999999999" customHeight="1">
      <c r="A34" s="16"/>
      <c r="B34" s="17" t="s">
        <v>205</v>
      </c>
      <c r="C34" s="18">
        <v>6600228.2400000002</v>
      </c>
      <c r="D34" s="17" t="s">
        <v>206</v>
      </c>
      <c r="E34" s="18">
        <f>E25+E24+E15+E13</f>
        <v>6600228.2400000002</v>
      </c>
      <c r="F34" s="19"/>
    </row>
    <row r="35" spans="1:6" ht="19.899999999999999" customHeight="1">
      <c r="A35" s="20"/>
      <c r="B35" s="21" t="s">
        <v>218</v>
      </c>
      <c r="C35" s="14"/>
      <c r="D35" s="21"/>
      <c r="E35" s="14"/>
      <c r="F35" s="22"/>
    </row>
    <row r="36" spans="1:6" ht="19.899999999999999" customHeight="1">
      <c r="A36" s="23"/>
      <c r="B36" s="24" t="s">
        <v>219</v>
      </c>
      <c r="C36" s="18">
        <f>C34</f>
        <v>6600228.2400000002</v>
      </c>
      <c r="D36" s="24" t="s">
        <v>220</v>
      </c>
      <c r="E36" s="18">
        <f>E34</f>
        <v>6600228.2400000002</v>
      </c>
      <c r="F36" s="25"/>
    </row>
    <row r="37" spans="1:6" ht="8.4499999999999993" customHeight="1">
      <c r="A37" s="26"/>
      <c r="B37" s="26"/>
      <c r="C37" s="27"/>
      <c r="D37" s="27"/>
      <c r="E37" s="26"/>
      <c r="F37" s="28"/>
    </row>
  </sheetData>
  <mergeCells count="4">
    <mergeCell ref="B2:E2"/>
    <mergeCell ref="B4:C4"/>
    <mergeCell ref="D4:E4"/>
    <mergeCell ref="A6:A33"/>
  </mergeCells>
  <phoneticPr fontId="16" type="noConversion"/>
  <pageMargins left="0.74803149606299213" right="0.74803149606299213" top="0.15748031496062992" bottom="0.27559055118110237" header="0" footer="0"/>
  <pageSetup paperSize="9" scale="7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N11"/>
  <sheetViews>
    <sheetView workbookViewId="0">
      <pane ySplit="5" topLeftCell="A6" activePane="bottomLeft" state="frozen"/>
      <selection pane="bottomLeft" activeCell="P10" sqref="P10"/>
    </sheetView>
  </sheetViews>
  <sheetFormatPr defaultColWidth="10" defaultRowHeight="13.5"/>
  <cols>
    <col min="1" max="1" width="1.5" hidden="1" customWidth="1"/>
    <col min="2" max="2" width="8.5" customWidth="1"/>
    <col min="3" max="3" width="29.5" customWidth="1"/>
    <col min="4" max="4" width="16.375" customWidth="1"/>
    <col min="5" max="5" width="10.125" customWidth="1"/>
    <col min="6" max="6" width="15.875" customWidth="1"/>
    <col min="7" max="14" width="10.75" customWidth="1"/>
    <col min="15" max="15" width="9.75" customWidth="1"/>
  </cols>
  <sheetData>
    <row r="1" spans="1:14" ht="14.25" customHeight="1">
      <c r="A1" s="29"/>
      <c r="B1" s="9"/>
      <c r="C1" s="30"/>
      <c r="D1" s="30"/>
      <c r="E1" s="30"/>
      <c r="F1" s="9"/>
      <c r="G1" s="9"/>
      <c r="H1" s="9"/>
      <c r="K1" s="9"/>
      <c r="L1" s="9"/>
      <c r="M1" s="9"/>
      <c r="N1" s="31" t="s">
        <v>221</v>
      </c>
    </row>
    <row r="2" spans="1:14" ht="19.899999999999999" customHeight="1">
      <c r="A2" s="29"/>
      <c r="B2" s="78" t="s">
        <v>222</v>
      </c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12" t="s">
        <v>211</v>
      </c>
    </row>
    <row r="3" spans="1:14" ht="17.100000000000001" customHeight="1">
      <c r="A3" s="32"/>
      <c r="B3" s="60" t="s">
        <v>343</v>
      </c>
      <c r="C3" s="32"/>
      <c r="D3" s="32"/>
      <c r="E3" s="33"/>
      <c r="F3" s="32"/>
      <c r="G3" s="33"/>
      <c r="H3" s="33"/>
      <c r="I3" s="33"/>
      <c r="J3" s="33"/>
      <c r="K3" s="33"/>
      <c r="L3" s="33"/>
      <c r="M3" s="33"/>
      <c r="N3" s="34" t="s">
        <v>213</v>
      </c>
    </row>
    <row r="4" spans="1:14" ht="21.4" customHeight="1">
      <c r="A4" s="35"/>
      <c r="B4" s="76" t="s">
        <v>216</v>
      </c>
      <c r="C4" s="76"/>
      <c r="D4" s="76" t="s">
        <v>223</v>
      </c>
      <c r="E4" s="76" t="s">
        <v>224</v>
      </c>
      <c r="F4" s="76" t="s">
        <v>225</v>
      </c>
      <c r="G4" s="76" t="s">
        <v>226</v>
      </c>
      <c r="H4" s="76" t="s">
        <v>227</v>
      </c>
      <c r="I4" s="76" t="s">
        <v>228</v>
      </c>
      <c r="J4" s="76" t="s">
        <v>229</v>
      </c>
      <c r="K4" s="76" t="s">
        <v>230</v>
      </c>
      <c r="L4" s="76" t="s">
        <v>231</v>
      </c>
      <c r="M4" s="76" t="s">
        <v>232</v>
      </c>
      <c r="N4" s="76" t="s">
        <v>233</v>
      </c>
    </row>
    <row r="5" spans="1:14" ht="21.4" customHeight="1">
      <c r="A5" s="35"/>
      <c r="B5" s="36" t="s">
        <v>234</v>
      </c>
      <c r="C5" s="36" t="s">
        <v>235</v>
      </c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</row>
    <row r="6" spans="1:14" ht="19.899999999999999" customHeight="1">
      <c r="A6" s="16"/>
      <c r="B6" s="37"/>
      <c r="C6" s="37" t="s">
        <v>236</v>
      </c>
      <c r="D6" s="38">
        <f>F6</f>
        <v>6600228.2400000002</v>
      </c>
      <c r="E6" s="38"/>
      <c r="F6" s="38">
        <v>6600228.2400000002</v>
      </c>
      <c r="G6" s="38"/>
      <c r="H6" s="38"/>
      <c r="I6" s="38"/>
      <c r="J6" s="38"/>
      <c r="K6" s="38"/>
      <c r="L6" s="38"/>
      <c r="M6" s="38"/>
      <c r="N6" s="38"/>
    </row>
    <row r="7" spans="1:14" ht="19.899999999999999" customHeight="1">
      <c r="A7" s="35"/>
      <c r="B7" s="39"/>
      <c r="C7" s="39"/>
      <c r="D7" s="40">
        <f>F7</f>
        <v>6600228.2400000002</v>
      </c>
      <c r="E7" s="40"/>
      <c r="F7" s="40">
        <v>6600228.2400000002</v>
      </c>
      <c r="G7" s="40"/>
      <c r="H7" s="40"/>
      <c r="I7" s="40"/>
      <c r="J7" s="40"/>
      <c r="K7" s="40"/>
      <c r="L7" s="40"/>
      <c r="M7" s="40"/>
      <c r="N7" s="40"/>
    </row>
    <row r="8" spans="1:14" ht="19.899999999999999" customHeight="1">
      <c r="A8" s="77"/>
      <c r="B8" s="39" t="s">
        <v>237</v>
      </c>
      <c r="C8" s="39" t="s">
        <v>238</v>
      </c>
      <c r="D8" s="40">
        <f>D7</f>
        <v>6600228.2400000002</v>
      </c>
      <c r="E8" s="41"/>
      <c r="F8" s="41">
        <f>F9+F10</f>
        <v>6600228.2400000002</v>
      </c>
      <c r="G8" s="41"/>
      <c r="H8" s="41"/>
      <c r="I8" s="41"/>
      <c r="J8" s="41"/>
      <c r="K8" s="41"/>
      <c r="L8" s="41"/>
      <c r="M8" s="41"/>
      <c r="N8" s="41"/>
    </row>
    <row r="9" spans="1:14" ht="19.899999999999999" customHeight="1">
      <c r="A9" s="77"/>
      <c r="B9" s="39" t="s">
        <v>239</v>
      </c>
      <c r="C9" s="39" t="s">
        <v>238</v>
      </c>
      <c r="D9" s="40">
        <v>4747766.76</v>
      </c>
      <c r="E9" s="41"/>
      <c r="F9" s="41">
        <v>4747766.76</v>
      </c>
      <c r="G9" s="41"/>
      <c r="H9" s="41"/>
      <c r="I9" s="41"/>
      <c r="J9" s="41"/>
      <c r="K9" s="41"/>
      <c r="L9" s="41"/>
      <c r="M9" s="41"/>
      <c r="N9" s="41"/>
    </row>
    <row r="10" spans="1:14" ht="19.899999999999999" customHeight="1">
      <c r="A10" s="77"/>
      <c r="B10" s="39" t="s">
        <v>240</v>
      </c>
      <c r="C10" s="39" t="s">
        <v>241</v>
      </c>
      <c r="D10" s="40">
        <f>F10</f>
        <v>1852461.48</v>
      </c>
      <c r="E10" s="41"/>
      <c r="F10" s="41">
        <v>1852461.48</v>
      </c>
      <c r="G10" s="41"/>
      <c r="H10" s="41"/>
      <c r="I10" s="41"/>
      <c r="J10" s="41"/>
      <c r="K10" s="41"/>
      <c r="L10" s="41"/>
      <c r="M10" s="41"/>
      <c r="N10" s="41"/>
    </row>
    <row r="11" spans="1:14" ht="8.4499999999999993" customHeight="1">
      <c r="A11" s="42"/>
      <c r="B11" s="42"/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3"/>
      <c r="N11" s="44"/>
    </row>
  </sheetData>
  <mergeCells count="14">
    <mergeCell ref="N4:N5"/>
    <mergeCell ref="A8:A10"/>
    <mergeCell ref="B2:M2"/>
    <mergeCell ref="B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</mergeCells>
  <phoneticPr fontId="16" type="noConversion"/>
  <pageMargins left="0.74803149606299213" right="0.18" top="0.27559055118110237" bottom="0.27559055118110237" header="0" footer="0"/>
  <pageSetup paperSize="9" scale="7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J23"/>
  <sheetViews>
    <sheetView workbookViewId="0">
      <pane ySplit="6" topLeftCell="A7" activePane="bottomLeft" state="frozen"/>
      <selection pane="bottomLeft" activeCell="O16" sqref="O16"/>
    </sheetView>
  </sheetViews>
  <sheetFormatPr defaultColWidth="10" defaultRowHeight="13.5"/>
  <cols>
    <col min="1" max="1" width="1.5" customWidth="1"/>
    <col min="2" max="4" width="6.125" customWidth="1"/>
    <col min="5" max="5" width="16.875" customWidth="1"/>
    <col min="6" max="6" width="36.875" customWidth="1"/>
    <col min="7" max="9" width="16.375" customWidth="1"/>
    <col min="10" max="10" width="1.5" customWidth="1"/>
    <col min="11" max="11" width="9.75" customWidth="1"/>
  </cols>
  <sheetData>
    <row r="1" spans="1:10" ht="14.25" customHeight="1">
      <c r="A1" s="29"/>
      <c r="B1" s="79"/>
      <c r="C1" s="79"/>
      <c r="D1" s="79"/>
      <c r="E1" s="9"/>
      <c r="F1" s="9"/>
      <c r="G1" s="30"/>
      <c r="H1" s="30"/>
      <c r="I1" s="31" t="s">
        <v>242</v>
      </c>
      <c r="J1" s="12"/>
    </row>
    <row r="2" spans="1:10" ht="19.899999999999999" customHeight="1">
      <c r="A2" s="29"/>
      <c r="B2" s="78" t="s">
        <v>243</v>
      </c>
      <c r="C2" s="78"/>
      <c r="D2" s="78"/>
      <c r="E2" s="78"/>
      <c r="F2" s="78"/>
      <c r="G2" s="78"/>
      <c r="H2" s="78"/>
      <c r="I2" s="78"/>
      <c r="J2" s="12" t="s">
        <v>211</v>
      </c>
    </row>
    <row r="3" spans="1:10" ht="17.100000000000001" customHeight="1">
      <c r="A3" s="32"/>
      <c r="B3" s="80" t="s">
        <v>344</v>
      </c>
      <c r="C3" s="81"/>
      <c r="D3" s="81"/>
      <c r="E3" s="81"/>
      <c r="F3" s="81"/>
      <c r="G3" s="32"/>
      <c r="H3" s="32"/>
      <c r="I3" s="34" t="s">
        <v>213</v>
      </c>
      <c r="J3" s="45"/>
    </row>
    <row r="4" spans="1:10" ht="21.4" customHeight="1">
      <c r="A4" s="12"/>
      <c r="B4" s="82" t="s">
        <v>216</v>
      </c>
      <c r="C4" s="82"/>
      <c r="D4" s="82"/>
      <c r="E4" s="82"/>
      <c r="F4" s="82"/>
      <c r="G4" s="82" t="s">
        <v>223</v>
      </c>
      <c r="H4" s="82" t="s">
        <v>244</v>
      </c>
      <c r="I4" s="82" t="s">
        <v>245</v>
      </c>
      <c r="J4" s="47"/>
    </row>
    <row r="5" spans="1:10" ht="21.4" customHeight="1">
      <c r="A5" s="35"/>
      <c r="B5" s="82" t="s">
        <v>246</v>
      </c>
      <c r="C5" s="82"/>
      <c r="D5" s="82"/>
      <c r="E5" s="82" t="s">
        <v>234</v>
      </c>
      <c r="F5" s="82" t="s">
        <v>235</v>
      </c>
      <c r="G5" s="82"/>
      <c r="H5" s="82"/>
      <c r="I5" s="82"/>
      <c r="J5" s="47"/>
    </row>
    <row r="6" spans="1:10" ht="21.4" customHeight="1">
      <c r="A6" s="35"/>
      <c r="B6" s="46" t="s">
        <v>247</v>
      </c>
      <c r="C6" s="46" t="s">
        <v>248</v>
      </c>
      <c r="D6" s="46" t="s">
        <v>249</v>
      </c>
      <c r="E6" s="82"/>
      <c r="F6" s="82"/>
      <c r="G6" s="82"/>
      <c r="H6" s="82"/>
      <c r="I6" s="82"/>
      <c r="J6" s="15"/>
    </row>
    <row r="7" spans="1:10" ht="19.899999999999999" customHeight="1">
      <c r="A7" s="16"/>
      <c r="B7" s="37"/>
      <c r="C7" s="37"/>
      <c r="D7" s="37"/>
      <c r="E7" s="37"/>
      <c r="F7" s="37" t="s">
        <v>236</v>
      </c>
      <c r="G7" s="38">
        <v>6600228.2400000002</v>
      </c>
      <c r="H7" s="38">
        <v>6600228.2400000002</v>
      </c>
      <c r="I7" s="38"/>
      <c r="J7" s="19"/>
    </row>
    <row r="8" spans="1:10" ht="19.899999999999999" customHeight="1">
      <c r="A8" s="35"/>
      <c r="B8" s="39"/>
      <c r="C8" s="39"/>
      <c r="D8" s="39"/>
      <c r="E8" s="39">
        <v>130</v>
      </c>
      <c r="F8" s="48" t="s">
        <v>43</v>
      </c>
      <c r="G8" s="40">
        <v>6600228.2400000002</v>
      </c>
      <c r="H8" s="40">
        <v>6600228.2400000002</v>
      </c>
      <c r="I8" s="40"/>
      <c r="J8" s="47"/>
    </row>
    <row r="9" spans="1:10" ht="19.899999999999999" customHeight="1">
      <c r="B9" s="39"/>
      <c r="C9" s="39"/>
      <c r="D9" s="39"/>
      <c r="E9" s="39"/>
      <c r="F9" s="48" t="s">
        <v>43</v>
      </c>
      <c r="G9" s="40">
        <v>4747766.76</v>
      </c>
      <c r="H9" s="40">
        <v>4747766.76</v>
      </c>
      <c r="I9" s="40"/>
      <c r="J9" s="47"/>
    </row>
    <row r="10" spans="1:10" ht="19.899999999999999" customHeight="1">
      <c r="A10" s="77"/>
      <c r="B10" s="39" t="s">
        <v>252</v>
      </c>
      <c r="C10" s="39" t="s">
        <v>253</v>
      </c>
      <c r="D10" s="39" t="s">
        <v>253</v>
      </c>
      <c r="E10" s="39" t="s">
        <v>239</v>
      </c>
      <c r="F10" s="48" t="s">
        <v>113</v>
      </c>
      <c r="G10" s="40">
        <v>518541.76</v>
      </c>
      <c r="H10" s="41">
        <v>518541.76</v>
      </c>
      <c r="I10" s="41"/>
      <c r="J10" s="15"/>
    </row>
    <row r="11" spans="1:10" ht="19.899999999999999" customHeight="1">
      <c r="A11" s="77"/>
      <c r="B11" s="39" t="s">
        <v>252</v>
      </c>
      <c r="C11" s="39" t="s">
        <v>253</v>
      </c>
      <c r="D11" s="39" t="s">
        <v>250</v>
      </c>
      <c r="E11" s="39" t="s">
        <v>239</v>
      </c>
      <c r="F11" s="48" t="s">
        <v>114</v>
      </c>
      <c r="G11" s="40">
        <v>259270.88</v>
      </c>
      <c r="H11" s="41">
        <v>259270.88</v>
      </c>
      <c r="I11" s="41"/>
      <c r="J11" s="15"/>
    </row>
    <row r="12" spans="1:10" ht="19.899999999999999" customHeight="1">
      <c r="A12" s="77"/>
      <c r="B12" s="39" t="s">
        <v>254</v>
      </c>
      <c r="C12" s="39" t="s">
        <v>255</v>
      </c>
      <c r="D12" s="39" t="s">
        <v>251</v>
      </c>
      <c r="E12" s="39" t="s">
        <v>239</v>
      </c>
      <c r="F12" s="48" t="s">
        <v>115</v>
      </c>
      <c r="G12" s="40">
        <v>226862.02</v>
      </c>
      <c r="H12" s="41">
        <v>226862.02</v>
      </c>
      <c r="I12" s="41"/>
      <c r="J12" s="15"/>
    </row>
    <row r="13" spans="1:10" ht="19.899999999999999" customHeight="1">
      <c r="A13" s="77"/>
      <c r="B13" s="39" t="s">
        <v>254</v>
      </c>
      <c r="C13" s="39" t="s">
        <v>255</v>
      </c>
      <c r="D13" s="39" t="s">
        <v>256</v>
      </c>
      <c r="E13" s="39" t="s">
        <v>239</v>
      </c>
      <c r="F13" s="48" t="s">
        <v>116</v>
      </c>
      <c r="G13" s="40">
        <v>97680</v>
      </c>
      <c r="H13" s="41">
        <v>97680</v>
      </c>
      <c r="I13" s="41"/>
      <c r="J13" s="15"/>
    </row>
    <row r="14" spans="1:10" ht="19.899999999999999" customHeight="1">
      <c r="A14" s="77"/>
      <c r="B14" s="39" t="s">
        <v>257</v>
      </c>
      <c r="C14" s="39" t="s">
        <v>251</v>
      </c>
      <c r="D14" s="39" t="s">
        <v>251</v>
      </c>
      <c r="E14" s="39" t="s">
        <v>239</v>
      </c>
      <c r="F14" s="48" t="s">
        <v>117</v>
      </c>
      <c r="G14" s="40">
        <v>3256505.78</v>
      </c>
      <c r="H14" s="41">
        <v>3256505.78</v>
      </c>
      <c r="I14" s="41"/>
      <c r="J14" s="15"/>
    </row>
    <row r="15" spans="1:10" ht="19.899999999999999" customHeight="1">
      <c r="A15" s="77"/>
      <c r="B15" s="39" t="s">
        <v>258</v>
      </c>
      <c r="C15" s="39" t="s">
        <v>259</v>
      </c>
      <c r="D15" s="39" t="s">
        <v>251</v>
      </c>
      <c r="E15" s="39" t="s">
        <v>239</v>
      </c>
      <c r="F15" s="48" t="s">
        <v>118</v>
      </c>
      <c r="G15" s="40">
        <v>388906.32</v>
      </c>
      <c r="H15" s="41">
        <v>388906.32</v>
      </c>
      <c r="I15" s="41"/>
      <c r="J15" s="15"/>
    </row>
    <row r="16" spans="1:10" ht="19.899999999999999" customHeight="1">
      <c r="B16" s="39"/>
      <c r="C16" s="39"/>
      <c r="D16" s="39"/>
      <c r="E16" s="39"/>
      <c r="F16" s="48" t="s">
        <v>119</v>
      </c>
      <c r="G16" s="40">
        <f>H16</f>
        <v>1852461.48</v>
      </c>
      <c r="H16" s="40">
        <v>1852461.48</v>
      </c>
      <c r="I16" s="40"/>
      <c r="J16" s="47"/>
    </row>
    <row r="17" spans="1:10" ht="19.899999999999999" customHeight="1">
      <c r="A17" s="77"/>
      <c r="B17" s="39" t="s">
        <v>252</v>
      </c>
      <c r="C17" s="39" t="s">
        <v>253</v>
      </c>
      <c r="D17" s="39" t="s">
        <v>253</v>
      </c>
      <c r="E17" s="39" t="s">
        <v>240</v>
      </c>
      <c r="F17" s="48" t="s">
        <v>120</v>
      </c>
      <c r="G17" s="40">
        <v>207310.49</v>
      </c>
      <c r="H17" s="41">
        <v>207310.49</v>
      </c>
      <c r="I17" s="41"/>
      <c r="J17" s="15"/>
    </row>
    <row r="18" spans="1:10" ht="19.899999999999999" customHeight="1">
      <c r="A18" s="77"/>
      <c r="B18" s="39" t="s">
        <v>252</v>
      </c>
      <c r="C18" s="39" t="s">
        <v>253</v>
      </c>
      <c r="D18" s="39" t="s">
        <v>250</v>
      </c>
      <c r="E18" s="39" t="s">
        <v>240</v>
      </c>
      <c r="F18" s="48" t="s">
        <v>121</v>
      </c>
      <c r="G18" s="40">
        <v>103655.24</v>
      </c>
      <c r="H18" s="41">
        <v>103655.24</v>
      </c>
      <c r="I18" s="41"/>
      <c r="J18" s="15"/>
    </row>
    <row r="19" spans="1:10" ht="19.899999999999999" customHeight="1">
      <c r="A19" s="77"/>
      <c r="B19" s="39" t="s">
        <v>254</v>
      </c>
      <c r="C19" s="39" t="s">
        <v>255</v>
      </c>
      <c r="D19" s="39" t="s">
        <v>259</v>
      </c>
      <c r="E19" s="39" t="s">
        <v>240</v>
      </c>
      <c r="F19" s="48" t="s">
        <v>122</v>
      </c>
      <c r="G19" s="40">
        <v>90698.34</v>
      </c>
      <c r="H19" s="41">
        <v>90698.34</v>
      </c>
      <c r="I19" s="41"/>
      <c r="J19" s="15"/>
    </row>
    <row r="20" spans="1:10" ht="19.899999999999999" customHeight="1">
      <c r="A20" s="77"/>
      <c r="B20" s="39" t="s">
        <v>254</v>
      </c>
      <c r="C20" s="39" t="s">
        <v>255</v>
      </c>
      <c r="D20" s="39" t="s">
        <v>256</v>
      </c>
      <c r="E20" s="39" t="s">
        <v>240</v>
      </c>
      <c r="F20" s="48" t="s">
        <v>123</v>
      </c>
      <c r="G20" s="40">
        <v>29040</v>
      </c>
      <c r="H20" s="41">
        <v>29040</v>
      </c>
      <c r="I20" s="41"/>
      <c r="J20" s="15"/>
    </row>
    <row r="21" spans="1:10" ht="19.899999999999999" customHeight="1">
      <c r="A21" s="77"/>
      <c r="B21" s="39" t="s">
        <v>257</v>
      </c>
      <c r="C21" s="39" t="s">
        <v>251</v>
      </c>
      <c r="D21" s="39" t="s">
        <v>260</v>
      </c>
      <c r="E21" s="39" t="s">
        <v>240</v>
      </c>
      <c r="F21" s="48" t="s">
        <v>124</v>
      </c>
      <c r="G21" s="40">
        <v>1266274.54</v>
      </c>
      <c r="H21" s="41">
        <v>1266274.54</v>
      </c>
      <c r="I21" s="41"/>
      <c r="J21" s="15"/>
    </row>
    <row r="22" spans="1:10" ht="19.899999999999999" customHeight="1">
      <c r="A22" s="77"/>
      <c r="B22" s="39" t="s">
        <v>258</v>
      </c>
      <c r="C22" s="39" t="s">
        <v>259</v>
      </c>
      <c r="D22" s="39" t="s">
        <v>251</v>
      </c>
      <c r="E22" s="39" t="s">
        <v>240</v>
      </c>
      <c r="F22" s="48" t="s">
        <v>118</v>
      </c>
      <c r="G22" s="40">
        <v>155482.87</v>
      </c>
      <c r="H22" s="41">
        <v>155482.87</v>
      </c>
      <c r="I22" s="41"/>
      <c r="J22" s="15"/>
    </row>
    <row r="23" spans="1:10" ht="8.4499999999999993" customHeight="1">
      <c r="A23" s="42"/>
      <c r="B23" s="43"/>
      <c r="C23" s="43"/>
      <c r="D23" s="43"/>
      <c r="E23" s="43"/>
      <c r="F23" s="42"/>
      <c r="G23" s="42"/>
      <c r="H23" s="42"/>
      <c r="I23" s="42"/>
      <c r="J23" s="44"/>
    </row>
  </sheetData>
  <mergeCells count="12">
    <mergeCell ref="A10:A15"/>
    <mergeCell ref="A17:A22"/>
    <mergeCell ref="B1:D1"/>
    <mergeCell ref="B2:I2"/>
    <mergeCell ref="B3:F3"/>
    <mergeCell ref="B4:F4"/>
    <mergeCell ref="G4:G6"/>
    <mergeCell ref="H4:H6"/>
    <mergeCell ref="I4:I6"/>
    <mergeCell ref="B5:D5"/>
    <mergeCell ref="E5:E6"/>
    <mergeCell ref="F5:F6"/>
  </mergeCells>
  <phoneticPr fontId="16" type="noConversion"/>
  <pageMargins left="0.74803149606299213" right="0.74803149606299213" top="0.27559055118110237" bottom="0.27559055118110237" header="0" footer="0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I35"/>
  <sheetViews>
    <sheetView workbookViewId="0">
      <pane ySplit="5" topLeftCell="A6" activePane="bottomLeft" state="frozen"/>
      <selection pane="bottomLeft" activeCell="H10" sqref="H10"/>
    </sheetView>
  </sheetViews>
  <sheetFormatPr defaultColWidth="10" defaultRowHeight="13.5"/>
  <cols>
    <col min="1" max="1" width="1.5" customWidth="1"/>
    <col min="2" max="2" width="26.125" customWidth="1"/>
    <col min="3" max="3" width="16.375" customWidth="1"/>
    <col min="4" max="4" width="24.625" customWidth="1"/>
    <col min="5" max="6" width="16.375" customWidth="1"/>
    <col min="7" max="7" width="15.375" customWidth="1"/>
    <col min="8" max="8" width="18.25" customWidth="1"/>
    <col min="9" max="9" width="1.5" customWidth="1"/>
    <col min="10" max="11" width="9.75" customWidth="1"/>
  </cols>
  <sheetData>
    <row r="1" spans="1:9" ht="14.25" customHeight="1">
      <c r="A1" s="4"/>
      <c r="B1" s="5"/>
      <c r="C1" s="6"/>
      <c r="D1" s="6"/>
      <c r="H1" s="49" t="s">
        <v>5</v>
      </c>
      <c r="I1" s="7" t="s">
        <v>211</v>
      </c>
    </row>
    <row r="2" spans="1:9" ht="19.899999999999999" customHeight="1">
      <c r="A2" s="8"/>
      <c r="B2" s="73" t="s">
        <v>261</v>
      </c>
      <c r="C2" s="73"/>
      <c r="D2" s="73"/>
      <c r="E2" s="73"/>
      <c r="F2" s="73"/>
      <c r="G2" s="73"/>
      <c r="H2" s="73"/>
      <c r="I2" s="7"/>
    </row>
    <row r="3" spans="1:9" ht="17.100000000000001" customHeight="1">
      <c r="A3" s="8"/>
      <c r="B3" s="80" t="s">
        <v>342</v>
      </c>
      <c r="C3" s="81"/>
      <c r="D3" s="9"/>
      <c r="H3" s="10" t="s">
        <v>213</v>
      </c>
      <c r="I3" s="7"/>
    </row>
    <row r="4" spans="1:9" ht="21.4" customHeight="1">
      <c r="A4" s="8"/>
      <c r="B4" s="74" t="s">
        <v>214</v>
      </c>
      <c r="C4" s="74"/>
      <c r="D4" s="74" t="s">
        <v>215</v>
      </c>
      <c r="E4" s="74"/>
      <c r="F4" s="74"/>
      <c r="G4" s="74"/>
      <c r="H4" s="74"/>
      <c r="I4" s="7"/>
    </row>
    <row r="5" spans="1:9" ht="21.4" customHeight="1">
      <c r="A5" s="8"/>
      <c r="B5" s="11" t="s">
        <v>216</v>
      </c>
      <c r="C5" s="11" t="s">
        <v>217</v>
      </c>
      <c r="D5" s="11" t="s">
        <v>216</v>
      </c>
      <c r="E5" s="11" t="s">
        <v>223</v>
      </c>
      <c r="F5" s="11" t="s">
        <v>262</v>
      </c>
      <c r="G5" s="11" t="s">
        <v>263</v>
      </c>
      <c r="H5" s="11" t="s">
        <v>264</v>
      </c>
      <c r="I5" s="7"/>
    </row>
    <row r="6" spans="1:9" ht="19.899999999999999" customHeight="1">
      <c r="A6" s="12"/>
      <c r="B6" s="21" t="s">
        <v>265</v>
      </c>
      <c r="C6" s="14">
        <v>6600228.2400000002</v>
      </c>
      <c r="D6" s="21" t="s">
        <v>266</v>
      </c>
      <c r="E6" s="14">
        <f>C6</f>
        <v>6600228.2400000002</v>
      </c>
      <c r="F6" s="14">
        <f>E6</f>
        <v>6600228.2400000002</v>
      </c>
      <c r="G6" s="14"/>
      <c r="H6" s="14"/>
      <c r="I6" s="15"/>
    </row>
    <row r="7" spans="1:9" ht="19.899999999999999" customHeight="1">
      <c r="A7" s="75"/>
      <c r="B7" s="13" t="s">
        <v>6</v>
      </c>
      <c r="C7" s="14">
        <v>6600228.2400000002</v>
      </c>
      <c r="D7" s="13" t="s">
        <v>7</v>
      </c>
      <c r="E7" s="14"/>
      <c r="F7" s="14"/>
      <c r="G7" s="14"/>
      <c r="H7" s="14"/>
      <c r="I7" s="15"/>
    </row>
    <row r="8" spans="1:9" ht="19.899999999999999" customHeight="1">
      <c r="A8" s="75"/>
      <c r="B8" s="13" t="s">
        <v>8</v>
      </c>
      <c r="C8" s="14"/>
      <c r="D8" s="13" t="s">
        <v>9</v>
      </c>
      <c r="E8" s="14"/>
      <c r="F8" s="14"/>
      <c r="G8" s="14"/>
      <c r="H8" s="14"/>
      <c r="I8" s="15"/>
    </row>
    <row r="9" spans="1:9" ht="19.899999999999999" customHeight="1">
      <c r="A9" s="75"/>
      <c r="B9" s="13" t="s">
        <v>10</v>
      </c>
      <c r="C9" s="14"/>
      <c r="D9" s="13" t="s">
        <v>11</v>
      </c>
      <c r="E9" s="14"/>
      <c r="F9" s="14"/>
      <c r="G9" s="14"/>
      <c r="H9" s="14"/>
      <c r="I9" s="15"/>
    </row>
    <row r="10" spans="1:9" ht="19.899999999999999" customHeight="1">
      <c r="A10" s="12"/>
      <c r="B10" s="21" t="s">
        <v>267</v>
      </c>
      <c r="C10" s="14"/>
      <c r="D10" s="13" t="s">
        <v>12</v>
      </c>
      <c r="E10" s="14"/>
      <c r="F10" s="14"/>
      <c r="G10" s="14"/>
      <c r="H10" s="14"/>
      <c r="I10" s="15"/>
    </row>
    <row r="11" spans="1:9" ht="19.899999999999999" customHeight="1">
      <c r="A11" s="75"/>
      <c r="B11" s="13" t="s">
        <v>13</v>
      </c>
      <c r="C11" s="14"/>
      <c r="D11" s="13" t="s">
        <v>14</v>
      </c>
      <c r="E11" s="14"/>
      <c r="F11" s="14"/>
      <c r="G11" s="14"/>
      <c r="H11" s="14"/>
      <c r="I11" s="15"/>
    </row>
    <row r="12" spans="1:9" ht="19.899999999999999" customHeight="1">
      <c r="A12" s="75"/>
      <c r="B12" s="13" t="s">
        <v>15</v>
      </c>
      <c r="C12" s="14"/>
      <c r="D12" s="13" t="s">
        <v>16</v>
      </c>
      <c r="E12" s="14"/>
      <c r="F12" s="14"/>
      <c r="G12" s="14"/>
      <c r="H12" s="14"/>
      <c r="I12" s="15"/>
    </row>
    <row r="13" spans="1:9" ht="19.899999999999999" customHeight="1">
      <c r="A13" s="75"/>
      <c r="B13" s="13" t="s">
        <v>17</v>
      </c>
      <c r="C13" s="14"/>
      <c r="D13" s="13" t="s">
        <v>18</v>
      </c>
      <c r="E13" s="14"/>
      <c r="F13" s="14"/>
      <c r="G13" s="14"/>
      <c r="H13" s="14"/>
      <c r="I13" s="15"/>
    </row>
    <row r="14" spans="1:9" ht="19.899999999999999" customHeight="1">
      <c r="A14" s="75"/>
      <c r="B14" s="13" t="s">
        <v>4</v>
      </c>
      <c r="C14" s="14"/>
      <c r="D14" s="13" t="s">
        <v>19</v>
      </c>
      <c r="E14" s="14">
        <v>1088778.3700000001</v>
      </c>
      <c r="F14" s="14">
        <v>1088778.3700000001</v>
      </c>
      <c r="G14" s="14"/>
      <c r="H14" s="14"/>
      <c r="I14" s="15"/>
    </row>
    <row r="15" spans="1:9" ht="19.899999999999999" customHeight="1">
      <c r="A15" s="75"/>
      <c r="B15" s="13" t="s">
        <v>4</v>
      </c>
      <c r="C15" s="14"/>
      <c r="D15" s="13" t="s">
        <v>20</v>
      </c>
      <c r="E15" s="14"/>
      <c r="F15" s="14"/>
      <c r="G15" s="14"/>
      <c r="H15" s="14"/>
      <c r="I15" s="15"/>
    </row>
    <row r="16" spans="1:9" ht="19.899999999999999" customHeight="1">
      <c r="A16" s="75"/>
      <c r="B16" s="13" t="s">
        <v>4</v>
      </c>
      <c r="C16" s="14"/>
      <c r="D16" s="13" t="s">
        <v>21</v>
      </c>
      <c r="E16" s="14">
        <v>444280.36</v>
      </c>
      <c r="F16" s="14">
        <v>444280.36</v>
      </c>
      <c r="G16" s="14"/>
      <c r="H16" s="14"/>
      <c r="I16" s="15"/>
    </row>
    <row r="17" spans="1:9" ht="19.899999999999999" customHeight="1">
      <c r="A17" s="75"/>
      <c r="B17" s="13" t="s">
        <v>4</v>
      </c>
      <c r="C17" s="14"/>
      <c r="D17" s="13" t="s">
        <v>22</v>
      </c>
      <c r="E17" s="14"/>
      <c r="F17" s="14"/>
      <c r="G17" s="14"/>
      <c r="H17" s="14"/>
      <c r="I17" s="15"/>
    </row>
    <row r="18" spans="1:9" ht="19.899999999999999" customHeight="1">
      <c r="A18" s="75"/>
      <c r="B18" s="13" t="s">
        <v>4</v>
      </c>
      <c r="C18" s="14"/>
      <c r="D18" s="13" t="s">
        <v>23</v>
      </c>
      <c r="E18" s="14"/>
      <c r="F18" s="14"/>
      <c r="G18" s="14"/>
      <c r="H18" s="14"/>
      <c r="I18" s="15"/>
    </row>
    <row r="19" spans="1:9" ht="19.899999999999999" customHeight="1">
      <c r="A19" s="75"/>
      <c r="B19" s="13" t="s">
        <v>4</v>
      </c>
      <c r="C19" s="14"/>
      <c r="D19" s="13" t="s">
        <v>24</v>
      </c>
      <c r="E19" s="14"/>
      <c r="F19" s="14"/>
      <c r="G19" s="14"/>
      <c r="H19" s="14"/>
      <c r="I19" s="15"/>
    </row>
    <row r="20" spans="1:9" ht="19.899999999999999" customHeight="1">
      <c r="A20" s="75"/>
      <c r="B20" s="13" t="s">
        <v>4</v>
      </c>
      <c r="C20" s="14"/>
      <c r="D20" s="13" t="s">
        <v>25</v>
      </c>
      <c r="E20" s="14"/>
      <c r="F20" s="14"/>
      <c r="G20" s="14"/>
      <c r="H20" s="14"/>
      <c r="I20" s="15"/>
    </row>
    <row r="21" spans="1:9" ht="19.899999999999999" customHeight="1">
      <c r="A21" s="75"/>
      <c r="B21" s="13" t="s">
        <v>4</v>
      </c>
      <c r="C21" s="14"/>
      <c r="D21" s="13" t="s">
        <v>26</v>
      </c>
      <c r="E21" s="14"/>
      <c r="F21" s="14"/>
      <c r="G21" s="14"/>
      <c r="H21" s="14"/>
      <c r="I21" s="15"/>
    </row>
    <row r="22" spans="1:9" ht="19.899999999999999" customHeight="1">
      <c r="A22" s="75"/>
      <c r="B22" s="13" t="s">
        <v>4</v>
      </c>
      <c r="C22" s="14"/>
      <c r="D22" s="13" t="s">
        <v>27</v>
      </c>
      <c r="E22" s="14"/>
      <c r="F22" s="14"/>
      <c r="G22" s="14"/>
      <c r="H22" s="14"/>
      <c r="I22" s="15"/>
    </row>
    <row r="23" spans="1:9" ht="19.899999999999999" customHeight="1">
      <c r="A23" s="75"/>
      <c r="B23" s="13" t="s">
        <v>4</v>
      </c>
      <c r="C23" s="14"/>
      <c r="D23" s="13" t="s">
        <v>28</v>
      </c>
      <c r="E23" s="14"/>
      <c r="F23" s="14"/>
      <c r="G23" s="14"/>
      <c r="H23" s="14"/>
      <c r="I23" s="15"/>
    </row>
    <row r="24" spans="1:9" ht="19.899999999999999" customHeight="1">
      <c r="A24" s="75"/>
      <c r="B24" s="13" t="s">
        <v>4</v>
      </c>
      <c r="C24" s="14"/>
      <c r="D24" s="13" t="s">
        <v>29</v>
      </c>
      <c r="E24" s="14"/>
      <c r="F24" s="14"/>
      <c r="G24" s="14"/>
      <c r="H24" s="14"/>
      <c r="I24" s="15"/>
    </row>
    <row r="25" spans="1:9" ht="19.899999999999999" customHeight="1">
      <c r="A25" s="75"/>
      <c r="B25" s="13" t="s">
        <v>4</v>
      </c>
      <c r="C25" s="14"/>
      <c r="D25" s="13" t="s">
        <v>30</v>
      </c>
      <c r="E25" s="14">
        <v>4522780.32</v>
      </c>
      <c r="F25" s="14">
        <v>4522780.32</v>
      </c>
      <c r="G25" s="14"/>
      <c r="H25" s="14"/>
      <c r="I25" s="15"/>
    </row>
    <row r="26" spans="1:9" ht="19.899999999999999" customHeight="1">
      <c r="A26" s="75"/>
      <c r="B26" s="13" t="s">
        <v>4</v>
      </c>
      <c r="C26" s="14"/>
      <c r="D26" s="13" t="s">
        <v>31</v>
      </c>
      <c r="E26" s="14">
        <v>544389.18999999994</v>
      </c>
      <c r="F26" s="14">
        <v>544389.18999999994</v>
      </c>
      <c r="G26" s="14"/>
      <c r="H26" s="14"/>
      <c r="I26" s="15"/>
    </row>
    <row r="27" spans="1:9" ht="19.899999999999999" customHeight="1">
      <c r="A27" s="75"/>
      <c r="B27" s="13" t="s">
        <v>4</v>
      </c>
      <c r="C27" s="14"/>
      <c r="D27" s="13" t="s">
        <v>32</v>
      </c>
      <c r="E27" s="14"/>
      <c r="F27" s="14"/>
      <c r="G27" s="14"/>
      <c r="H27" s="14"/>
      <c r="I27" s="15"/>
    </row>
    <row r="28" spans="1:9" ht="19.899999999999999" customHeight="1">
      <c r="A28" s="75"/>
      <c r="B28" s="13" t="s">
        <v>4</v>
      </c>
      <c r="C28" s="14"/>
      <c r="D28" s="13" t="s">
        <v>33</v>
      </c>
      <c r="E28" s="14"/>
      <c r="F28" s="14"/>
      <c r="G28" s="14"/>
      <c r="H28" s="14"/>
      <c r="I28" s="15"/>
    </row>
    <row r="29" spans="1:9" ht="19.899999999999999" customHeight="1">
      <c r="A29" s="75"/>
      <c r="B29" s="13" t="s">
        <v>4</v>
      </c>
      <c r="C29" s="14"/>
      <c r="D29" s="13" t="s">
        <v>34</v>
      </c>
      <c r="E29" s="14"/>
      <c r="F29" s="14"/>
      <c r="G29" s="14"/>
      <c r="H29" s="14"/>
      <c r="I29" s="15"/>
    </row>
    <row r="30" spans="1:9" ht="19.899999999999999" customHeight="1">
      <c r="A30" s="75"/>
      <c r="B30" s="13" t="s">
        <v>4</v>
      </c>
      <c r="C30" s="14"/>
      <c r="D30" s="13" t="s">
        <v>35</v>
      </c>
      <c r="E30" s="14"/>
      <c r="F30" s="14"/>
      <c r="G30" s="14"/>
      <c r="H30" s="14"/>
      <c r="I30" s="15"/>
    </row>
    <row r="31" spans="1:9" ht="19.899999999999999" customHeight="1">
      <c r="A31" s="75"/>
      <c r="B31" s="13" t="s">
        <v>4</v>
      </c>
      <c r="C31" s="14"/>
      <c r="D31" s="13" t="s">
        <v>36</v>
      </c>
      <c r="E31" s="14"/>
      <c r="F31" s="14"/>
      <c r="G31" s="14"/>
      <c r="H31" s="14"/>
      <c r="I31" s="15"/>
    </row>
    <row r="32" spans="1:9" ht="19.899999999999999" customHeight="1">
      <c r="A32" s="75"/>
      <c r="B32" s="13" t="s">
        <v>4</v>
      </c>
      <c r="C32" s="14"/>
      <c r="D32" s="13" t="s">
        <v>37</v>
      </c>
      <c r="E32" s="14"/>
      <c r="F32" s="14"/>
      <c r="G32" s="14"/>
      <c r="H32" s="14"/>
      <c r="I32" s="15"/>
    </row>
    <row r="33" spans="1:9" ht="19.899999999999999" customHeight="1">
      <c r="A33" s="75"/>
      <c r="B33" s="13" t="s">
        <v>4</v>
      </c>
      <c r="C33" s="14"/>
      <c r="D33" s="13" t="s">
        <v>38</v>
      </c>
      <c r="E33" s="14"/>
      <c r="F33" s="14"/>
      <c r="G33" s="14"/>
      <c r="H33" s="14"/>
      <c r="I33" s="15"/>
    </row>
    <row r="34" spans="1:9" ht="19.899999999999999" customHeight="1">
      <c r="A34" s="75"/>
      <c r="B34" s="13" t="s">
        <v>4</v>
      </c>
      <c r="C34" s="14"/>
      <c r="D34" s="13" t="s">
        <v>39</v>
      </c>
      <c r="E34" s="14"/>
      <c r="F34" s="14"/>
      <c r="G34" s="14"/>
      <c r="H34" s="14"/>
      <c r="I34" s="15"/>
    </row>
    <row r="35" spans="1:9" ht="8.4499999999999993" customHeight="1">
      <c r="A35" s="26"/>
      <c r="B35" s="26"/>
      <c r="C35" s="26"/>
      <c r="D35" s="9"/>
      <c r="E35" s="26"/>
      <c r="F35" s="26"/>
      <c r="G35" s="26"/>
      <c r="H35" s="26"/>
      <c r="I35" s="50"/>
    </row>
  </sheetData>
  <mergeCells count="6">
    <mergeCell ref="A11:A34"/>
    <mergeCell ref="B2:H2"/>
    <mergeCell ref="B3:C3"/>
    <mergeCell ref="B4:C4"/>
    <mergeCell ref="D4:H4"/>
    <mergeCell ref="A7:A9"/>
  </mergeCells>
  <phoneticPr fontId="16" type="noConversion"/>
  <pageMargins left="0.74803149606299213" right="0.74803149606299213" top="0.27559055118110237" bottom="0.27559055118110237" header="0" footer="0"/>
  <pageSetup paperSize="9" scale="8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AN74"/>
  <sheetViews>
    <sheetView topLeftCell="F1" workbookViewId="0">
      <pane ySplit="6" topLeftCell="A7" activePane="bottomLeft" state="frozen"/>
      <selection pane="bottomLeft" activeCell="AN15" sqref="AN15"/>
    </sheetView>
  </sheetViews>
  <sheetFormatPr defaultColWidth="10" defaultRowHeight="13.5"/>
  <cols>
    <col min="1" max="1" width="1.5" customWidth="1"/>
    <col min="2" max="3" width="6.125" customWidth="1"/>
    <col min="4" max="4" width="13.375" customWidth="1"/>
    <col min="5" max="5" width="26.375" customWidth="1"/>
    <col min="6" max="9" width="15.25" customWidth="1"/>
    <col min="10" max="18" width="5.375" customWidth="1"/>
    <col min="19" max="34" width="5.5" customWidth="1"/>
    <col min="35" max="39" width="5.75" customWidth="1"/>
    <col min="40" max="40" width="9.625" customWidth="1"/>
    <col min="41" max="41" width="9.75" customWidth="1"/>
  </cols>
  <sheetData>
    <row r="1" spans="1:40" ht="14.25" customHeight="1">
      <c r="A1" s="5"/>
      <c r="B1" s="79"/>
      <c r="C1" s="79"/>
      <c r="D1" s="51"/>
      <c r="E1" s="51"/>
      <c r="F1" s="29"/>
      <c r="G1" s="29"/>
      <c r="H1" s="29"/>
      <c r="I1" s="51"/>
      <c r="J1" s="51"/>
      <c r="K1" s="29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  <c r="AL1" s="51"/>
      <c r="AM1" s="52" t="s">
        <v>268</v>
      </c>
      <c r="AN1" s="53"/>
    </row>
    <row r="2" spans="1:40" ht="19.899999999999999" customHeight="1">
      <c r="A2" s="29"/>
      <c r="B2" s="78" t="s">
        <v>269</v>
      </c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  <c r="AA2" s="78"/>
      <c r="AB2" s="78"/>
      <c r="AC2" s="78"/>
      <c r="AD2" s="78"/>
      <c r="AE2" s="78"/>
      <c r="AF2" s="78"/>
      <c r="AG2" s="78"/>
      <c r="AH2" s="78"/>
      <c r="AI2" s="78"/>
      <c r="AJ2" s="78"/>
      <c r="AK2" s="78"/>
      <c r="AL2" s="78"/>
      <c r="AM2" s="78"/>
      <c r="AN2" s="53"/>
    </row>
    <row r="3" spans="1:40" ht="17.100000000000001" customHeight="1">
      <c r="A3" s="32"/>
      <c r="B3" s="80" t="s">
        <v>342</v>
      </c>
      <c r="C3" s="81"/>
      <c r="D3" s="81"/>
      <c r="E3" s="81"/>
      <c r="F3" s="54"/>
      <c r="G3" s="32"/>
      <c r="H3" s="55"/>
      <c r="I3" s="54"/>
      <c r="J3" s="54"/>
      <c r="K3" s="33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54"/>
      <c r="AB3" s="54"/>
      <c r="AC3" s="54"/>
      <c r="AD3" s="54"/>
      <c r="AE3" s="54"/>
      <c r="AF3" s="54"/>
      <c r="AG3" s="54"/>
      <c r="AH3" s="54"/>
      <c r="AI3" s="54"/>
      <c r="AJ3" s="54"/>
      <c r="AK3" s="54"/>
      <c r="AL3" s="83" t="s">
        <v>213</v>
      </c>
      <c r="AM3" s="83"/>
      <c r="AN3" s="56"/>
    </row>
    <row r="4" spans="1:40" ht="21.4" customHeight="1">
      <c r="A4" s="12"/>
      <c r="B4" s="74" t="s">
        <v>216</v>
      </c>
      <c r="C4" s="74"/>
      <c r="D4" s="74"/>
      <c r="E4" s="74"/>
      <c r="F4" s="74" t="s">
        <v>270</v>
      </c>
      <c r="G4" s="74" t="s">
        <v>271</v>
      </c>
      <c r="H4" s="74"/>
      <c r="I4" s="74"/>
      <c r="J4" s="74"/>
      <c r="K4" s="74"/>
      <c r="L4" s="74"/>
      <c r="M4" s="74"/>
      <c r="N4" s="74"/>
      <c r="O4" s="74"/>
      <c r="P4" s="74"/>
      <c r="Q4" s="74" t="s">
        <v>272</v>
      </c>
      <c r="R4" s="74"/>
      <c r="S4" s="74"/>
      <c r="T4" s="74"/>
      <c r="U4" s="74"/>
      <c r="V4" s="74"/>
      <c r="W4" s="74"/>
      <c r="X4" s="74"/>
      <c r="Y4" s="74"/>
      <c r="Z4" s="74"/>
      <c r="AA4" s="74" t="s">
        <v>273</v>
      </c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"/>
    </row>
    <row r="5" spans="1:40" ht="21.4" customHeight="1">
      <c r="A5" s="12"/>
      <c r="B5" s="74" t="s">
        <v>246</v>
      </c>
      <c r="C5" s="74"/>
      <c r="D5" s="74" t="s">
        <v>234</v>
      </c>
      <c r="E5" s="74" t="s">
        <v>235</v>
      </c>
      <c r="F5" s="74"/>
      <c r="G5" s="74" t="s">
        <v>223</v>
      </c>
      <c r="H5" s="74" t="s">
        <v>274</v>
      </c>
      <c r="I5" s="74"/>
      <c r="J5" s="74"/>
      <c r="K5" s="74" t="s">
        <v>275</v>
      </c>
      <c r="L5" s="74"/>
      <c r="M5" s="74"/>
      <c r="N5" s="74" t="s">
        <v>276</v>
      </c>
      <c r="O5" s="74"/>
      <c r="P5" s="74"/>
      <c r="Q5" s="74" t="s">
        <v>223</v>
      </c>
      <c r="R5" s="74" t="s">
        <v>274</v>
      </c>
      <c r="S5" s="74"/>
      <c r="T5" s="74"/>
      <c r="U5" s="74" t="s">
        <v>275</v>
      </c>
      <c r="V5" s="74"/>
      <c r="W5" s="74"/>
      <c r="X5" s="74" t="s">
        <v>276</v>
      </c>
      <c r="Y5" s="74"/>
      <c r="Z5" s="74"/>
      <c r="AA5" s="74" t="s">
        <v>223</v>
      </c>
      <c r="AB5" s="74" t="s">
        <v>274</v>
      </c>
      <c r="AC5" s="74"/>
      <c r="AD5" s="74"/>
      <c r="AE5" s="74" t="s">
        <v>275</v>
      </c>
      <c r="AF5" s="74"/>
      <c r="AG5" s="74"/>
      <c r="AH5" s="74" t="s">
        <v>276</v>
      </c>
      <c r="AI5" s="74"/>
      <c r="AJ5" s="74"/>
      <c r="AK5" s="74" t="s">
        <v>277</v>
      </c>
      <c r="AL5" s="74"/>
      <c r="AM5" s="74"/>
      <c r="AN5" s="7"/>
    </row>
    <row r="6" spans="1:40" ht="21.4" customHeight="1">
      <c r="A6" s="9"/>
      <c r="B6" s="11" t="s">
        <v>247</v>
      </c>
      <c r="C6" s="11" t="s">
        <v>248</v>
      </c>
      <c r="D6" s="74"/>
      <c r="E6" s="74"/>
      <c r="F6" s="74"/>
      <c r="G6" s="74"/>
      <c r="H6" s="11" t="s">
        <v>278</v>
      </c>
      <c r="I6" s="11" t="s">
        <v>244</v>
      </c>
      <c r="J6" s="11" t="s">
        <v>245</v>
      </c>
      <c r="K6" s="11" t="s">
        <v>278</v>
      </c>
      <c r="L6" s="11" t="s">
        <v>244</v>
      </c>
      <c r="M6" s="11" t="s">
        <v>245</v>
      </c>
      <c r="N6" s="11" t="s">
        <v>278</v>
      </c>
      <c r="O6" s="11" t="s">
        <v>244</v>
      </c>
      <c r="P6" s="11" t="s">
        <v>245</v>
      </c>
      <c r="Q6" s="74"/>
      <c r="R6" s="11" t="s">
        <v>278</v>
      </c>
      <c r="S6" s="11" t="s">
        <v>244</v>
      </c>
      <c r="T6" s="11" t="s">
        <v>245</v>
      </c>
      <c r="U6" s="11" t="s">
        <v>278</v>
      </c>
      <c r="V6" s="11" t="s">
        <v>244</v>
      </c>
      <c r="W6" s="11" t="s">
        <v>245</v>
      </c>
      <c r="X6" s="11" t="s">
        <v>278</v>
      </c>
      <c r="Y6" s="11" t="s">
        <v>244</v>
      </c>
      <c r="Z6" s="11" t="s">
        <v>245</v>
      </c>
      <c r="AA6" s="74"/>
      <c r="AB6" s="11" t="s">
        <v>278</v>
      </c>
      <c r="AC6" s="11" t="s">
        <v>244</v>
      </c>
      <c r="AD6" s="11" t="s">
        <v>245</v>
      </c>
      <c r="AE6" s="11" t="s">
        <v>278</v>
      </c>
      <c r="AF6" s="11" t="s">
        <v>244</v>
      </c>
      <c r="AG6" s="11" t="s">
        <v>245</v>
      </c>
      <c r="AH6" s="11" t="s">
        <v>278</v>
      </c>
      <c r="AI6" s="11" t="s">
        <v>244</v>
      </c>
      <c r="AJ6" s="11" t="s">
        <v>245</v>
      </c>
      <c r="AK6" s="11" t="s">
        <v>278</v>
      </c>
      <c r="AL6" s="11" t="s">
        <v>244</v>
      </c>
      <c r="AM6" s="11" t="s">
        <v>245</v>
      </c>
      <c r="AN6" s="7"/>
    </row>
    <row r="7" spans="1:40" ht="19.899999999999999" customHeight="1">
      <c r="A7" s="12"/>
      <c r="B7" s="24"/>
      <c r="C7" s="24"/>
      <c r="D7" s="24"/>
      <c r="E7" s="37" t="s">
        <v>236</v>
      </c>
      <c r="F7" s="18">
        <v>6600228.2400000002</v>
      </c>
      <c r="G7" s="18">
        <v>6600228.2400000002</v>
      </c>
      <c r="H7" s="18">
        <v>6600228.2400000002</v>
      </c>
      <c r="I7" s="18">
        <v>6600228.2400000002</v>
      </c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  <c r="AN7" s="7"/>
    </row>
    <row r="8" spans="1:40" ht="19.899999999999999" customHeight="1">
      <c r="A8" s="12"/>
      <c r="B8" s="57" t="s">
        <v>0</v>
      </c>
      <c r="C8" s="57" t="s">
        <v>0</v>
      </c>
      <c r="D8" s="21"/>
      <c r="E8" s="13" t="s">
        <v>40</v>
      </c>
      <c r="F8" s="14">
        <v>6600228.2400000002</v>
      </c>
      <c r="G8" s="14">
        <v>6600228.2400000002</v>
      </c>
      <c r="H8" s="14">
        <v>6600228.2400000002</v>
      </c>
      <c r="I8" s="14">
        <v>6600228.2400000002</v>
      </c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7"/>
    </row>
    <row r="9" spans="1:40" ht="19.899999999999999" customHeight="1">
      <c r="B9" s="57" t="s">
        <v>0</v>
      </c>
      <c r="C9" s="57" t="s">
        <v>0</v>
      </c>
      <c r="D9" s="21"/>
      <c r="E9" s="13" t="s">
        <v>41</v>
      </c>
      <c r="F9" s="14">
        <v>4747766.76</v>
      </c>
      <c r="G9" s="14">
        <v>4747766.76</v>
      </c>
      <c r="H9" s="14">
        <v>4747766.76</v>
      </c>
      <c r="I9" s="14">
        <v>4747766.76</v>
      </c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7"/>
    </row>
    <row r="10" spans="1:40" ht="19.899999999999999" customHeight="1">
      <c r="A10" s="12"/>
      <c r="B10" s="57" t="s">
        <v>0</v>
      </c>
      <c r="C10" s="57" t="s">
        <v>0</v>
      </c>
      <c r="D10" s="21"/>
      <c r="E10" s="13" t="s">
        <v>125</v>
      </c>
      <c r="F10" s="14">
        <v>4071004.76</v>
      </c>
      <c r="G10" s="14">
        <v>4071004.76</v>
      </c>
      <c r="H10" s="14">
        <v>4071004.76</v>
      </c>
      <c r="I10" s="14">
        <v>4071004.76</v>
      </c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7"/>
    </row>
    <row r="11" spans="1:40" ht="19.899999999999999" customHeight="1">
      <c r="A11" s="12"/>
      <c r="B11" s="58" t="s">
        <v>279</v>
      </c>
      <c r="C11" s="57" t="s">
        <v>46</v>
      </c>
      <c r="D11" s="21" t="s">
        <v>239</v>
      </c>
      <c r="E11" s="13" t="s">
        <v>126</v>
      </c>
      <c r="F11" s="14">
        <v>927600</v>
      </c>
      <c r="G11" s="14">
        <v>927600</v>
      </c>
      <c r="H11" s="14">
        <v>927600</v>
      </c>
      <c r="I11" s="14">
        <v>927600</v>
      </c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7"/>
    </row>
    <row r="12" spans="1:40" ht="19.899999999999999" customHeight="1">
      <c r="B12" s="58" t="s">
        <v>279</v>
      </c>
      <c r="C12" s="57" t="s">
        <v>51</v>
      </c>
      <c r="D12" s="21" t="s">
        <v>239</v>
      </c>
      <c r="E12" s="13" t="s">
        <v>52</v>
      </c>
      <c r="F12" s="14">
        <v>1143648</v>
      </c>
      <c r="G12" s="14">
        <v>1143648</v>
      </c>
      <c r="H12" s="14">
        <v>1143648</v>
      </c>
      <c r="I12" s="14">
        <v>1143648</v>
      </c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7"/>
    </row>
    <row r="13" spans="1:40" ht="19.899999999999999" customHeight="1">
      <c r="A13" s="75"/>
      <c r="B13" s="57" t="s">
        <v>48</v>
      </c>
      <c r="C13" s="57" t="s">
        <v>49</v>
      </c>
      <c r="D13" s="21" t="s">
        <v>239</v>
      </c>
      <c r="E13" s="13" t="s">
        <v>127</v>
      </c>
      <c r="F13" s="14">
        <v>716238</v>
      </c>
      <c r="G13" s="14">
        <v>716238</v>
      </c>
      <c r="H13" s="14">
        <v>716238</v>
      </c>
      <c r="I13" s="14">
        <v>716238</v>
      </c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7"/>
    </row>
    <row r="14" spans="1:40" ht="19.899999999999999" customHeight="1">
      <c r="A14" s="75"/>
      <c r="B14" s="57" t="s">
        <v>45</v>
      </c>
      <c r="C14" s="57" t="s">
        <v>51</v>
      </c>
      <c r="D14" s="21" t="s">
        <v>239</v>
      </c>
      <c r="E14" s="13" t="s">
        <v>128</v>
      </c>
      <c r="F14" s="14">
        <v>332100</v>
      </c>
      <c r="G14" s="14">
        <v>332100</v>
      </c>
      <c r="H14" s="14">
        <v>332100</v>
      </c>
      <c r="I14" s="14">
        <v>332100</v>
      </c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7"/>
    </row>
    <row r="15" spans="1:40" ht="19.899999999999999" customHeight="1">
      <c r="A15" s="75"/>
      <c r="B15" s="57" t="s">
        <v>48</v>
      </c>
      <c r="C15" s="57" t="s">
        <v>49</v>
      </c>
      <c r="D15" s="21" t="s">
        <v>239</v>
      </c>
      <c r="E15" s="13" t="s">
        <v>129</v>
      </c>
      <c r="F15" s="14">
        <v>95310</v>
      </c>
      <c r="G15" s="14">
        <v>95310</v>
      </c>
      <c r="H15" s="14">
        <v>95310</v>
      </c>
      <c r="I15" s="14">
        <v>95310</v>
      </c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7"/>
    </row>
    <row r="16" spans="1:40" ht="19.899999999999999" customHeight="1">
      <c r="B16" s="58" t="s">
        <v>279</v>
      </c>
      <c r="C16" s="57" t="s">
        <v>55</v>
      </c>
      <c r="D16" s="21" t="s">
        <v>239</v>
      </c>
      <c r="E16" s="13" t="s">
        <v>130</v>
      </c>
      <c r="F16" s="14">
        <v>463988</v>
      </c>
      <c r="G16" s="14">
        <v>463988</v>
      </c>
      <c r="H16" s="14">
        <v>463988</v>
      </c>
      <c r="I16" s="14">
        <v>463988</v>
      </c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7"/>
    </row>
    <row r="17" spans="1:40" ht="19.899999999999999" customHeight="1">
      <c r="B17" s="58" t="s">
        <v>279</v>
      </c>
      <c r="C17" s="57" t="s">
        <v>131</v>
      </c>
      <c r="D17" s="21" t="s">
        <v>239</v>
      </c>
      <c r="E17" s="13" t="s">
        <v>132</v>
      </c>
      <c r="F17" s="14">
        <v>518541.76</v>
      </c>
      <c r="G17" s="14">
        <v>518541.76</v>
      </c>
      <c r="H17" s="14">
        <v>518541.76</v>
      </c>
      <c r="I17" s="14">
        <v>518541.76</v>
      </c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7"/>
    </row>
    <row r="18" spans="1:40" ht="19.899999999999999" customHeight="1">
      <c r="B18" s="58" t="s">
        <v>279</v>
      </c>
      <c r="C18" s="57" t="s">
        <v>59</v>
      </c>
      <c r="D18" s="21" t="s">
        <v>239</v>
      </c>
      <c r="E18" s="13" t="s">
        <v>133</v>
      </c>
      <c r="F18" s="14">
        <v>259270.88</v>
      </c>
      <c r="G18" s="14">
        <v>259270.88</v>
      </c>
      <c r="H18" s="14">
        <v>259270.88</v>
      </c>
      <c r="I18" s="14">
        <v>259270.88</v>
      </c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7"/>
    </row>
    <row r="19" spans="1:40" ht="19.899999999999999" customHeight="1">
      <c r="B19" s="58" t="s">
        <v>279</v>
      </c>
      <c r="C19" s="57" t="s">
        <v>134</v>
      </c>
      <c r="D19" s="21" t="s">
        <v>239</v>
      </c>
      <c r="E19" s="13" t="s">
        <v>135</v>
      </c>
      <c r="F19" s="14">
        <v>226862.02</v>
      </c>
      <c r="G19" s="14">
        <v>226862.02</v>
      </c>
      <c r="H19" s="14">
        <v>226862.02</v>
      </c>
      <c r="I19" s="14">
        <v>226862.02</v>
      </c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7"/>
    </row>
    <row r="20" spans="1:40" ht="19.899999999999999" customHeight="1">
      <c r="B20" s="58" t="s">
        <v>279</v>
      </c>
      <c r="C20" s="57" t="s">
        <v>63</v>
      </c>
      <c r="D20" s="21" t="s">
        <v>239</v>
      </c>
      <c r="E20" s="13" t="s">
        <v>136</v>
      </c>
      <c r="F20" s="14">
        <v>97680</v>
      </c>
      <c r="G20" s="14">
        <v>97680</v>
      </c>
      <c r="H20" s="14">
        <v>97680</v>
      </c>
      <c r="I20" s="14">
        <v>97680</v>
      </c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7"/>
    </row>
    <row r="21" spans="1:40" ht="19.899999999999999" customHeight="1">
      <c r="B21" s="58" t="s">
        <v>279</v>
      </c>
      <c r="C21" s="57" t="s">
        <v>67</v>
      </c>
      <c r="D21" s="21" t="s">
        <v>239</v>
      </c>
      <c r="E21" s="13" t="s">
        <v>137</v>
      </c>
      <c r="F21" s="14">
        <v>44507.78</v>
      </c>
      <c r="G21" s="14">
        <v>44507.78</v>
      </c>
      <c r="H21" s="14">
        <v>44507.78</v>
      </c>
      <c r="I21" s="14">
        <v>44507.78</v>
      </c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7"/>
    </row>
    <row r="22" spans="1:40" ht="19.899999999999999" customHeight="1">
      <c r="A22" s="75"/>
      <c r="B22" s="57" t="s">
        <v>45</v>
      </c>
      <c r="C22" s="57" t="s">
        <v>65</v>
      </c>
      <c r="D22" s="21" t="s">
        <v>239</v>
      </c>
      <c r="E22" s="13" t="s">
        <v>138</v>
      </c>
      <c r="F22" s="14">
        <v>3647.28</v>
      </c>
      <c r="G22" s="14">
        <v>3647.28</v>
      </c>
      <c r="H22" s="14">
        <v>3647.28</v>
      </c>
      <c r="I22" s="14">
        <v>3647.28</v>
      </c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7"/>
    </row>
    <row r="23" spans="1:40" ht="19.899999999999999" customHeight="1">
      <c r="A23" s="75"/>
      <c r="B23" s="57" t="s">
        <v>48</v>
      </c>
      <c r="C23" s="57" t="s">
        <v>67</v>
      </c>
      <c r="D23" s="21" t="s">
        <v>239</v>
      </c>
      <c r="E23" s="13" t="s">
        <v>139</v>
      </c>
      <c r="F23" s="14">
        <v>6481.8</v>
      </c>
      <c r="G23" s="14">
        <v>6481.8</v>
      </c>
      <c r="H23" s="14">
        <v>6481.8</v>
      </c>
      <c r="I23" s="14">
        <v>6481.8</v>
      </c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7"/>
    </row>
    <row r="24" spans="1:40" ht="19.899999999999999" customHeight="1">
      <c r="A24" s="75"/>
      <c r="B24" s="57" t="s">
        <v>45</v>
      </c>
      <c r="C24" s="57" t="s">
        <v>65</v>
      </c>
      <c r="D24" s="21" t="s">
        <v>239</v>
      </c>
      <c r="E24" s="13" t="s">
        <v>140</v>
      </c>
      <c r="F24" s="14">
        <v>34378.699999999997</v>
      </c>
      <c r="G24" s="14">
        <v>34378.699999999997</v>
      </c>
      <c r="H24" s="14">
        <v>34378.699999999997</v>
      </c>
      <c r="I24" s="14">
        <v>34378.699999999997</v>
      </c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7"/>
    </row>
    <row r="25" spans="1:40" ht="19.899999999999999" customHeight="1">
      <c r="B25" s="58" t="s">
        <v>279</v>
      </c>
      <c r="C25" s="57" t="s">
        <v>71</v>
      </c>
      <c r="D25" s="21" t="s">
        <v>239</v>
      </c>
      <c r="E25" s="13" t="s">
        <v>141</v>
      </c>
      <c r="F25" s="14">
        <v>388906.32</v>
      </c>
      <c r="G25" s="14">
        <v>388906.32</v>
      </c>
      <c r="H25" s="14">
        <v>388906.32</v>
      </c>
      <c r="I25" s="14">
        <v>388906.32</v>
      </c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7"/>
    </row>
    <row r="26" spans="1:40" ht="19.899999999999999" customHeight="1">
      <c r="A26" s="12"/>
      <c r="B26" s="57" t="s">
        <v>48</v>
      </c>
      <c r="C26" s="57" t="s">
        <v>73</v>
      </c>
      <c r="D26" s="21" t="s">
        <v>239</v>
      </c>
      <c r="E26" s="13" t="s">
        <v>142</v>
      </c>
      <c r="F26" s="14">
        <v>388906.32</v>
      </c>
      <c r="G26" s="14">
        <v>388906.32</v>
      </c>
      <c r="H26" s="14">
        <v>388906.32</v>
      </c>
      <c r="I26" s="14">
        <v>388906.32</v>
      </c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7"/>
    </row>
    <row r="27" spans="1:40" ht="19.899999999999999" customHeight="1">
      <c r="B27" s="57" t="s">
        <v>0</v>
      </c>
      <c r="C27" s="57" t="s">
        <v>0</v>
      </c>
      <c r="D27" s="21"/>
      <c r="E27" s="13" t="s">
        <v>143</v>
      </c>
      <c r="F27" s="14">
        <v>617500</v>
      </c>
      <c r="G27" s="14">
        <v>617500</v>
      </c>
      <c r="H27" s="14">
        <v>617500</v>
      </c>
      <c r="I27" s="14">
        <v>617500</v>
      </c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7"/>
    </row>
    <row r="28" spans="1:40" ht="19.899999999999999" customHeight="1">
      <c r="A28" s="12"/>
      <c r="B28" s="58" t="s">
        <v>280</v>
      </c>
      <c r="C28" s="57" t="s">
        <v>46</v>
      </c>
      <c r="D28" s="21" t="s">
        <v>239</v>
      </c>
      <c r="E28" s="13" t="s">
        <v>144</v>
      </c>
      <c r="F28" s="14">
        <v>200000</v>
      </c>
      <c r="G28" s="14">
        <v>200000</v>
      </c>
      <c r="H28" s="14">
        <v>200000</v>
      </c>
      <c r="I28" s="14">
        <v>200000</v>
      </c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7"/>
    </row>
    <row r="29" spans="1:40" ht="19.899999999999999" customHeight="1">
      <c r="B29" s="58" t="s">
        <v>280</v>
      </c>
      <c r="C29" s="57" t="s">
        <v>80</v>
      </c>
      <c r="D29" s="21" t="s">
        <v>239</v>
      </c>
      <c r="E29" s="13" t="s">
        <v>145</v>
      </c>
      <c r="F29" s="14">
        <v>15000</v>
      </c>
      <c r="G29" s="14">
        <v>15000</v>
      </c>
      <c r="H29" s="14">
        <v>15000</v>
      </c>
      <c r="I29" s="14">
        <v>15000</v>
      </c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7"/>
    </row>
    <row r="30" spans="1:40" ht="19.899999999999999" customHeight="1">
      <c r="B30" s="58" t="s">
        <v>280</v>
      </c>
      <c r="C30" s="57" t="s">
        <v>146</v>
      </c>
      <c r="D30" s="21" t="s">
        <v>239</v>
      </c>
      <c r="E30" s="13" t="s">
        <v>147</v>
      </c>
      <c r="F30" s="14">
        <v>20000</v>
      </c>
      <c r="G30" s="14">
        <v>20000</v>
      </c>
      <c r="H30" s="14">
        <v>20000</v>
      </c>
      <c r="I30" s="14">
        <v>20000</v>
      </c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7"/>
    </row>
    <row r="31" spans="1:40" ht="19.899999999999999" customHeight="1">
      <c r="B31" s="58" t="s">
        <v>280</v>
      </c>
      <c r="C31" s="57" t="s">
        <v>84</v>
      </c>
      <c r="D31" s="21" t="s">
        <v>239</v>
      </c>
      <c r="E31" s="13" t="s">
        <v>148</v>
      </c>
      <c r="F31" s="14">
        <v>20000</v>
      </c>
      <c r="G31" s="14">
        <v>20000</v>
      </c>
      <c r="H31" s="14">
        <v>20000</v>
      </c>
      <c r="I31" s="14">
        <v>20000</v>
      </c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7"/>
    </row>
    <row r="32" spans="1:40" ht="19.899999999999999" customHeight="1">
      <c r="B32" s="58" t="s">
        <v>280</v>
      </c>
      <c r="C32" s="57" t="s">
        <v>149</v>
      </c>
      <c r="D32" s="21" t="s">
        <v>239</v>
      </c>
      <c r="E32" s="13" t="s">
        <v>150</v>
      </c>
      <c r="F32" s="14">
        <v>152535</v>
      </c>
      <c r="G32" s="14">
        <v>152535</v>
      </c>
      <c r="H32" s="14">
        <v>152535</v>
      </c>
      <c r="I32" s="14">
        <v>152535</v>
      </c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4"/>
      <c r="AM32" s="14"/>
      <c r="AN32" s="7"/>
    </row>
    <row r="33" spans="1:40" ht="19.899999999999999" customHeight="1">
      <c r="B33" s="58" t="s">
        <v>280</v>
      </c>
      <c r="C33" s="57" t="s">
        <v>87</v>
      </c>
      <c r="D33" s="21" t="s">
        <v>239</v>
      </c>
      <c r="E33" s="13" t="s">
        <v>151</v>
      </c>
      <c r="F33" s="14">
        <v>15000</v>
      </c>
      <c r="G33" s="14">
        <v>15000</v>
      </c>
      <c r="H33" s="14">
        <v>15000</v>
      </c>
      <c r="I33" s="14">
        <v>15000</v>
      </c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7"/>
    </row>
    <row r="34" spans="1:40" ht="19.899999999999999" customHeight="1">
      <c r="B34" s="58" t="s">
        <v>280</v>
      </c>
      <c r="C34" s="57" t="s">
        <v>152</v>
      </c>
      <c r="D34" s="21" t="s">
        <v>239</v>
      </c>
      <c r="E34" s="13" t="s">
        <v>153</v>
      </c>
      <c r="F34" s="14">
        <v>99965</v>
      </c>
      <c r="G34" s="14">
        <v>99965</v>
      </c>
      <c r="H34" s="14">
        <v>99965</v>
      </c>
      <c r="I34" s="14">
        <v>99965</v>
      </c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7"/>
    </row>
    <row r="35" spans="1:40" ht="19.899999999999999" customHeight="1">
      <c r="B35" s="58" t="s">
        <v>280</v>
      </c>
      <c r="C35" s="57" t="s">
        <v>91</v>
      </c>
      <c r="D35" s="21" t="s">
        <v>239</v>
      </c>
      <c r="E35" s="13" t="s">
        <v>154</v>
      </c>
      <c r="F35" s="14">
        <v>95000</v>
      </c>
      <c r="G35" s="14">
        <v>95000</v>
      </c>
      <c r="H35" s="14">
        <v>95000</v>
      </c>
      <c r="I35" s="14">
        <v>95000</v>
      </c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  <c r="AL35" s="14"/>
      <c r="AM35" s="14"/>
      <c r="AN35" s="7"/>
    </row>
    <row r="36" spans="1:40" ht="19.899999999999999" customHeight="1">
      <c r="B36" s="57" t="s">
        <v>0</v>
      </c>
      <c r="C36" s="57" t="s">
        <v>0</v>
      </c>
      <c r="D36" s="21"/>
      <c r="E36" s="13" t="s">
        <v>155</v>
      </c>
      <c r="F36" s="14">
        <v>59262</v>
      </c>
      <c r="G36" s="14">
        <v>59262</v>
      </c>
      <c r="H36" s="14">
        <v>59262</v>
      </c>
      <c r="I36" s="14">
        <v>59262</v>
      </c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7"/>
    </row>
    <row r="37" spans="1:40" ht="19.899999999999999" customHeight="1">
      <c r="A37" s="12"/>
      <c r="B37" s="58" t="s">
        <v>281</v>
      </c>
      <c r="C37" s="57" t="s">
        <v>97</v>
      </c>
      <c r="D37" s="21" t="s">
        <v>239</v>
      </c>
      <c r="E37" s="13" t="s">
        <v>156</v>
      </c>
      <c r="F37" s="14">
        <v>43542</v>
      </c>
      <c r="G37" s="14">
        <v>43542</v>
      </c>
      <c r="H37" s="14">
        <v>43542</v>
      </c>
      <c r="I37" s="14">
        <v>43542</v>
      </c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4"/>
      <c r="AK37" s="14"/>
      <c r="AL37" s="14"/>
      <c r="AM37" s="14"/>
      <c r="AN37" s="7"/>
    </row>
    <row r="38" spans="1:40" ht="19.899999999999999" customHeight="1">
      <c r="A38" s="12"/>
      <c r="B38" s="57" t="s">
        <v>94</v>
      </c>
      <c r="C38" s="57" t="s">
        <v>80</v>
      </c>
      <c r="D38" s="21" t="s">
        <v>239</v>
      </c>
      <c r="E38" s="13" t="s">
        <v>157</v>
      </c>
      <c r="F38" s="14">
        <v>43542</v>
      </c>
      <c r="G38" s="14">
        <v>43542</v>
      </c>
      <c r="H38" s="14">
        <v>43542</v>
      </c>
      <c r="I38" s="14">
        <v>43542</v>
      </c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14"/>
      <c r="AJ38" s="14"/>
      <c r="AK38" s="14"/>
      <c r="AL38" s="14"/>
      <c r="AM38" s="14"/>
      <c r="AN38" s="7"/>
    </row>
    <row r="39" spans="1:40" ht="19.899999999999999" customHeight="1">
      <c r="B39" s="58" t="s">
        <v>281</v>
      </c>
      <c r="C39" s="57" t="s">
        <v>84</v>
      </c>
      <c r="D39" s="21" t="s">
        <v>239</v>
      </c>
      <c r="E39" s="13" t="s">
        <v>158</v>
      </c>
      <c r="F39" s="14">
        <v>15600</v>
      </c>
      <c r="G39" s="14">
        <v>15600</v>
      </c>
      <c r="H39" s="14">
        <v>15600</v>
      </c>
      <c r="I39" s="14">
        <v>15600</v>
      </c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14"/>
      <c r="AJ39" s="14"/>
      <c r="AK39" s="14"/>
      <c r="AL39" s="14"/>
      <c r="AM39" s="14"/>
      <c r="AN39" s="7"/>
    </row>
    <row r="40" spans="1:40" ht="19.899999999999999" customHeight="1">
      <c r="A40" s="12"/>
      <c r="B40" s="57" t="s">
        <v>96</v>
      </c>
      <c r="C40" s="57" t="s">
        <v>100</v>
      </c>
      <c r="D40" s="21" t="s">
        <v>239</v>
      </c>
      <c r="E40" s="13" t="s">
        <v>159</v>
      </c>
      <c r="F40" s="14">
        <v>15600</v>
      </c>
      <c r="G40" s="14">
        <v>15600</v>
      </c>
      <c r="H40" s="14">
        <v>15600</v>
      </c>
      <c r="I40" s="14">
        <v>15600</v>
      </c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  <c r="AH40" s="14"/>
      <c r="AI40" s="14"/>
      <c r="AJ40" s="14"/>
      <c r="AK40" s="14"/>
      <c r="AL40" s="14"/>
      <c r="AM40" s="14"/>
      <c r="AN40" s="7"/>
    </row>
    <row r="41" spans="1:40" ht="19.899999999999999" customHeight="1">
      <c r="B41" s="58" t="s">
        <v>281</v>
      </c>
      <c r="C41" s="57" t="s">
        <v>59</v>
      </c>
      <c r="D41" s="21" t="s">
        <v>239</v>
      </c>
      <c r="E41" s="13" t="s">
        <v>160</v>
      </c>
      <c r="F41" s="14">
        <v>120</v>
      </c>
      <c r="G41" s="14">
        <v>120</v>
      </c>
      <c r="H41" s="14">
        <v>120</v>
      </c>
      <c r="I41" s="14">
        <v>120</v>
      </c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4"/>
      <c r="AH41" s="14"/>
      <c r="AI41" s="14"/>
      <c r="AJ41" s="14"/>
      <c r="AK41" s="14"/>
      <c r="AL41" s="14"/>
      <c r="AM41" s="14"/>
      <c r="AN41" s="7"/>
    </row>
    <row r="42" spans="1:40" ht="19.899999999999999" customHeight="1">
      <c r="A42" s="12"/>
      <c r="B42" s="57" t="s">
        <v>94</v>
      </c>
      <c r="C42" s="57" t="s">
        <v>102</v>
      </c>
      <c r="D42" s="21" t="s">
        <v>239</v>
      </c>
      <c r="E42" s="13" t="s">
        <v>161</v>
      </c>
      <c r="F42" s="14">
        <v>120</v>
      </c>
      <c r="G42" s="14">
        <v>120</v>
      </c>
      <c r="H42" s="14">
        <v>120</v>
      </c>
      <c r="I42" s="14">
        <v>120</v>
      </c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4"/>
      <c r="AH42" s="14"/>
      <c r="AI42" s="14"/>
      <c r="AJ42" s="14"/>
      <c r="AK42" s="14"/>
      <c r="AL42" s="14"/>
      <c r="AM42" s="14"/>
      <c r="AN42" s="7"/>
    </row>
    <row r="43" spans="1:40" ht="19.899999999999999" customHeight="1">
      <c r="B43" s="57" t="s">
        <v>0</v>
      </c>
      <c r="C43" s="57" t="s">
        <v>0</v>
      </c>
      <c r="D43" s="21"/>
      <c r="E43" s="13" t="s">
        <v>162</v>
      </c>
      <c r="F43" s="14">
        <f>G43</f>
        <v>1852461.48</v>
      </c>
      <c r="G43" s="14">
        <v>1852461.48</v>
      </c>
      <c r="H43" s="14">
        <v>1852461.48</v>
      </c>
      <c r="I43" s="14">
        <v>1852461.48</v>
      </c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  <c r="AF43" s="14"/>
      <c r="AG43" s="14"/>
      <c r="AH43" s="14"/>
      <c r="AI43" s="14"/>
      <c r="AJ43" s="14"/>
      <c r="AK43" s="14"/>
      <c r="AL43" s="14"/>
      <c r="AM43" s="14"/>
      <c r="AN43" s="7"/>
    </row>
    <row r="44" spans="1:40" ht="19.899999999999999" customHeight="1">
      <c r="A44" s="12"/>
      <c r="B44" s="57" t="s">
        <v>0</v>
      </c>
      <c r="C44" s="57" t="s">
        <v>0</v>
      </c>
      <c r="D44" s="21"/>
      <c r="E44" s="13" t="s">
        <v>125</v>
      </c>
      <c r="F44" s="14">
        <v>1611789.48</v>
      </c>
      <c r="G44" s="14">
        <v>1611789.48</v>
      </c>
      <c r="H44" s="14">
        <v>1611789.48</v>
      </c>
      <c r="I44" s="14">
        <v>1611789.48</v>
      </c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4"/>
      <c r="AG44" s="14"/>
      <c r="AH44" s="14"/>
      <c r="AI44" s="14"/>
      <c r="AJ44" s="14"/>
      <c r="AK44" s="14"/>
      <c r="AL44" s="14"/>
      <c r="AM44" s="14"/>
      <c r="AN44" s="7"/>
    </row>
    <row r="45" spans="1:40" ht="19.899999999999999" customHeight="1">
      <c r="A45" s="12"/>
      <c r="B45" s="58" t="s">
        <v>279</v>
      </c>
      <c r="C45" s="57" t="s">
        <v>46</v>
      </c>
      <c r="D45" s="21" t="s">
        <v>240</v>
      </c>
      <c r="E45" s="13" t="s">
        <v>126</v>
      </c>
      <c r="F45" s="14">
        <v>341304</v>
      </c>
      <c r="G45" s="14">
        <v>341304</v>
      </c>
      <c r="H45" s="14">
        <v>341304</v>
      </c>
      <c r="I45" s="14">
        <v>341304</v>
      </c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4"/>
      <c r="AF45" s="14"/>
      <c r="AG45" s="14"/>
      <c r="AH45" s="14"/>
      <c r="AI45" s="14"/>
      <c r="AJ45" s="14"/>
      <c r="AK45" s="14"/>
      <c r="AL45" s="14"/>
      <c r="AM45" s="14"/>
      <c r="AN45" s="7"/>
    </row>
    <row r="46" spans="1:40" ht="19.899999999999999" customHeight="1">
      <c r="B46" s="58" t="s">
        <v>279</v>
      </c>
      <c r="C46" s="57" t="s">
        <v>51</v>
      </c>
      <c r="D46" s="21" t="s">
        <v>240</v>
      </c>
      <c r="E46" s="13" t="s">
        <v>52</v>
      </c>
      <c r="F46" s="14">
        <v>164347.56</v>
      </c>
      <c r="G46" s="14">
        <v>164347.56</v>
      </c>
      <c r="H46" s="14">
        <v>164347.56</v>
      </c>
      <c r="I46" s="14">
        <v>164347.56</v>
      </c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14"/>
      <c r="AF46" s="14"/>
      <c r="AG46" s="14"/>
      <c r="AH46" s="14"/>
      <c r="AI46" s="14"/>
      <c r="AJ46" s="14"/>
      <c r="AK46" s="14"/>
      <c r="AL46" s="14"/>
      <c r="AM46" s="14"/>
      <c r="AN46" s="7"/>
    </row>
    <row r="47" spans="1:40" ht="19.899999999999999" customHeight="1">
      <c r="A47" s="75"/>
      <c r="B47" s="57" t="s">
        <v>48</v>
      </c>
      <c r="C47" s="57" t="s">
        <v>49</v>
      </c>
      <c r="D47" s="21" t="s">
        <v>240</v>
      </c>
      <c r="E47" s="13" t="s">
        <v>127</v>
      </c>
      <c r="F47" s="14">
        <v>6864</v>
      </c>
      <c r="G47" s="14">
        <v>6864</v>
      </c>
      <c r="H47" s="14">
        <v>6864</v>
      </c>
      <c r="I47" s="14">
        <v>6864</v>
      </c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14"/>
      <c r="AJ47" s="14"/>
      <c r="AK47" s="14"/>
      <c r="AL47" s="14"/>
      <c r="AM47" s="14"/>
      <c r="AN47" s="7"/>
    </row>
    <row r="48" spans="1:40" ht="19.899999999999999" customHeight="1">
      <c r="A48" s="75"/>
      <c r="B48" s="57" t="s">
        <v>45</v>
      </c>
      <c r="C48" s="57" t="s">
        <v>51</v>
      </c>
      <c r="D48" s="21" t="s">
        <v>240</v>
      </c>
      <c r="E48" s="13" t="s">
        <v>128</v>
      </c>
      <c r="F48" s="14">
        <v>143160</v>
      </c>
      <c r="G48" s="14">
        <v>143160</v>
      </c>
      <c r="H48" s="14">
        <v>143160</v>
      </c>
      <c r="I48" s="14">
        <v>143160</v>
      </c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14"/>
      <c r="AH48" s="14"/>
      <c r="AI48" s="14"/>
      <c r="AJ48" s="14"/>
      <c r="AK48" s="14"/>
      <c r="AL48" s="14"/>
      <c r="AM48" s="14"/>
      <c r="AN48" s="7"/>
    </row>
    <row r="49" spans="1:40" ht="19.899999999999999" customHeight="1">
      <c r="A49" s="75"/>
      <c r="B49" s="57" t="s">
        <v>48</v>
      </c>
      <c r="C49" s="57" t="s">
        <v>49</v>
      </c>
      <c r="D49" s="21" t="s">
        <v>240</v>
      </c>
      <c r="E49" s="13" t="s">
        <v>129</v>
      </c>
      <c r="F49" s="14">
        <v>14323.56</v>
      </c>
      <c r="G49" s="14">
        <v>14323.56</v>
      </c>
      <c r="H49" s="14">
        <v>14323.56</v>
      </c>
      <c r="I49" s="14">
        <v>14323.56</v>
      </c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4"/>
      <c r="AI49" s="14"/>
      <c r="AJ49" s="14"/>
      <c r="AK49" s="14"/>
      <c r="AL49" s="14"/>
      <c r="AM49" s="14"/>
      <c r="AN49" s="7"/>
    </row>
    <row r="50" spans="1:40" ht="19.899999999999999" customHeight="1">
      <c r="B50" s="58" t="s">
        <v>279</v>
      </c>
      <c r="C50" s="57" t="s">
        <v>100</v>
      </c>
      <c r="D50" s="21" t="s">
        <v>240</v>
      </c>
      <c r="E50" s="13" t="s">
        <v>163</v>
      </c>
      <c r="F50" s="14">
        <v>496124</v>
      </c>
      <c r="G50" s="14">
        <v>496124</v>
      </c>
      <c r="H50" s="14">
        <v>496124</v>
      </c>
      <c r="I50" s="14">
        <v>496124</v>
      </c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4"/>
      <c r="AI50" s="14"/>
      <c r="AJ50" s="14"/>
      <c r="AK50" s="14"/>
      <c r="AL50" s="14"/>
      <c r="AM50" s="14"/>
      <c r="AN50" s="7"/>
    </row>
    <row r="51" spans="1:40" ht="19.899999999999999" customHeight="1">
      <c r="B51" s="58" t="s">
        <v>279</v>
      </c>
      <c r="C51" s="57" t="s">
        <v>131</v>
      </c>
      <c r="D51" s="21" t="s">
        <v>240</v>
      </c>
      <c r="E51" s="13" t="s">
        <v>132</v>
      </c>
      <c r="F51" s="14">
        <v>207310.49</v>
      </c>
      <c r="G51" s="14">
        <v>207310.49</v>
      </c>
      <c r="H51" s="14">
        <v>207310.49</v>
      </c>
      <c r="I51" s="14">
        <v>207310.49</v>
      </c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4"/>
      <c r="AI51" s="14"/>
      <c r="AJ51" s="14"/>
      <c r="AK51" s="14"/>
      <c r="AL51" s="14"/>
      <c r="AM51" s="14"/>
      <c r="AN51" s="7"/>
    </row>
    <row r="52" spans="1:40" ht="19.899999999999999" customHeight="1">
      <c r="B52" s="58" t="s">
        <v>279</v>
      </c>
      <c r="C52" s="57" t="s">
        <v>59</v>
      </c>
      <c r="D52" s="21" t="s">
        <v>240</v>
      </c>
      <c r="E52" s="13" t="s">
        <v>133</v>
      </c>
      <c r="F52" s="14">
        <v>103655.24</v>
      </c>
      <c r="G52" s="14">
        <v>103655.24</v>
      </c>
      <c r="H52" s="14">
        <v>103655.24</v>
      </c>
      <c r="I52" s="14">
        <v>103655.24</v>
      </c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F52" s="14"/>
      <c r="AG52" s="14"/>
      <c r="AH52" s="14"/>
      <c r="AI52" s="14"/>
      <c r="AJ52" s="14"/>
      <c r="AK52" s="14"/>
      <c r="AL52" s="14"/>
      <c r="AM52" s="14"/>
      <c r="AN52" s="7"/>
    </row>
    <row r="53" spans="1:40" ht="19.899999999999999" customHeight="1">
      <c r="B53" s="58" t="s">
        <v>279</v>
      </c>
      <c r="C53" s="57" t="s">
        <v>134</v>
      </c>
      <c r="D53" s="21" t="s">
        <v>240</v>
      </c>
      <c r="E53" s="13" t="s">
        <v>135</v>
      </c>
      <c r="F53" s="14">
        <v>90698.34</v>
      </c>
      <c r="G53" s="14">
        <v>90698.34</v>
      </c>
      <c r="H53" s="14">
        <v>90698.34</v>
      </c>
      <c r="I53" s="14">
        <v>90698.34</v>
      </c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14"/>
      <c r="AH53" s="14"/>
      <c r="AI53" s="14"/>
      <c r="AJ53" s="14"/>
      <c r="AK53" s="14"/>
      <c r="AL53" s="14"/>
      <c r="AM53" s="14"/>
      <c r="AN53" s="7"/>
    </row>
    <row r="54" spans="1:40" ht="19.899999999999999" customHeight="1">
      <c r="B54" s="58" t="s">
        <v>279</v>
      </c>
      <c r="C54" s="57" t="s">
        <v>63</v>
      </c>
      <c r="D54" s="21" t="s">
        <v>240</v>
      </c>
      <c r="E54" s="13" t="s">
        <v>136</v>
      </c>
      <c r="F54" s="14">
        <v>29040</v>
      </c>
      <c r="G54" s="14">
        <v>29040</v>
      </c>
      <c r="H54" s="14">
        <v>29040</v>
      </c>
      <c r="I54" s="14">
        <v>29040</v>
      </c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4"/>
      <c r="AF54" s="14"/>
      <c r="AG54" s="14"/>
      <c r="AH54" s="14"/>
      <c r="AI54" s="14"/>
      <c r="AJ54" s="14"/>
      <c r="AK54" s="14"/>
      <c r="AL54" s="14"/>
      <c r="AM54" s="14"/>
      <c r="AN54" s="7"/>
    </row>
    <row r="55" spans="1:40" ht="19.899999999999999" customHeight="1">
      <c r="B55" s="58" t="s">
        <v>279</v>
      </c>
      <c r="C55" s="57" t="s">
        <v>67</v>
      </c>
      <c r="D55" s="21" t="s">
        <v>240</v>
      </c>
      <c r="E55" s="13" t="s">
        <v>137</v>
      </c>
      <c r="F55" s="14">
        <v>23826.98</v>
      </c>
      <c r="G55" s="14">
        <v>23826.98</v>
      </c>
      <c r="H55" s="14">
        <v>23826.98</v>
      </c>
      <c r="I55" s="14">
        <v>23826.98</v>
      </c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4"/>
      <c r="AF55" s="14"/>
      <c r="AG55" s="14"/>
      <c r="AH55" s="14"/>
      <c r="AI55" s="14"/>
      <c r="AJ55" s="14"/>
      <c r="AK55" s="14"/>
      <c r="AL55" s="14"/>
      <c r="AM55" s="14"/>
      <c r="AN55" s="7"/>
    </row>
    <row r="56" spans="1:40" ht="19.899999999999999" customHeight="1">
      <c r="A56" s="75"/>
      <c r="B56" s="57" t="s">
        <v>45</v>
      </c>
      <c r="C56" s="57" t="s">
        <v>65</v>
      </c>
      <c r="D56" s="21" t="s">
        <v>240</v>
      </c>
      <c r="E56" s="13" t="s">
        <v>138</v>
      </c>
      <c r="F56" s="14">
        <v>7774.15</v>
      </c>
      <c r="G56" s="14">
        <v>7774.15</v>
      </c>
      <c r="H56" s="14">
        <v>7774.15</v>
      </c>
      <c r="I56" s="14">
        <v>7774.15</v>
      </c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14"/>
      <c r="AF56" s="14"/>
      <c r="AG56" s="14"/>
      <c r="AH56" s="14"/>
      <c r="AI56" s="14"/>
      <c r="AJ56" s="14"/>
      <c r="AK56" s="14"/>
      <c r="AL56" s="14"/>
      <c r="AM56" s="14"/>
      <c r="AN56" s="7"/>
    </row>
    <row r="57" spans="1:40" ht="19.899999999999999" customHeight="1">
      <c r="A57" s="75"/>
      <c r="B57" s="57" t="s">
        <v>48</v>
      </c>
      <c r="C57" s="57" t="s">
        <v>67</v>
      </c>
      <c r="D57" s="21" t="s">
        <v>240</v>
      </c>
      <c r="E57" s="13" t="s">
        <v>139</v>
      </c>
      <c r="F57" s="14">
        <v>2591.37</v>
      </c>
      <c r="G57" s="14">
        <v>2591.37</v>
      </c>
      <c r="H57" s="14">
        <v>2591.37</v>
      </c>
      <c r="I57" s="14">
        <v>2591.37</v>
      </c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4"/>
      <c r="AF57" s="14"/>
      <c r="AG57" s="14"/>
      <c r="AH57" s="14"/>
      <c r="AI57" s="14"/>
      <c r="AJ57" s="14"/>
      <c r="AK57" s="14"/>
      <c r="AL57" s="14"/>
      <c r="AM57" s="14"/>
      <c r="AN57" s="7"/>
    </row>
    <row r="58" spans="1:40" ht="19.899999999999999" customHeight="1">
      <c r="A58" s="75"/>
      <c r="B58" s="57" t="s">
        <v>45</v>
      </c>
      <c r="C58" s="57" t="s">
        <v>65</v>
      </c>
      <c r="D58" s="21" t="s">
        <v>240</v>
      </c>
      <c r="E58" s="13" t="s">
        <v>140</v>
      </c>
      <c r="F58" s="14">
        <v>13461.46</v>
      </c>
      <c r="G58" s="14">
        <v>13461.46</v>
      </c>
      <c r="H58" s="14">
        <v>13461.46</v>
      </c>
      <c r="I58" s="14">
        <v>13461.46</v>
      </c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4"/>
      <c r="AB58" s="14"/>
      <c r="AC58" s="14"/>
      <c r="AD58" s="14"/>
      <c r="AE58" s="14"/>
      <c r="AF58" s="14"/>
      <c r="AG58" s="14"/>
      <c r="AH58" s="14"/>
      <c r="AI58" s="14"/>
      <c r="AJ58" s="14"/>
      <c r="AK58" s="14"/>
      <c r="AL58" s="14"/>
      <c r="AM58" s="14"/>
      <c r="AN58" s="7"/>
    </row>
    <row r="59" spans="1:40" ht="19.899999999999999" customHeight="1">
      <c r="B59" s="58" t="s">
        <v>279</v>
      </c>
      <c r="C59" s="57" t="s">
        <v>71</v>
      </c>
      <c r="D59" s="21" t="s">
        <v>240</v>
      </c>
      <c r="E59" s="13" t="s">
        <v>141</v>
      </c>
      <c r="F59" s="14">
        <v>155482.87</v>
      </c>
      <c r="G59" s="14">
        <v>155482.87</v>
      </c>
      <c r="H59" s="14">
        <v>155482.87</v>
      </c>
      <c r="I59" s="14">
        <v>155482.87</v>
      </c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4"/>
      <c r="AF59" s="14"/>
      <c r="AG59" s="14"/>
      <c r="AH59" s="14"/>
      <c r="AI59" s="14"/>
      <c r="AJ59" s="14"/>
      <c r="AK59" s="14"/>
      <c r="AL59" s="14"/>
      <c r="AM59" s="14"/>
      <c r="AN59" s="7"/>
    </row>
    <row r="60" spans="1:40" ht="19.899999999999999" customHeight="1">
      <c r="A60" s="12"/>
      <c r="B60" s="57" t="s">
        <v>48</v>
      </c>
      <c r="C60" s="57" t="s">
        <v>73</v>
      </c>
      <c r="D60" s="21" t="s">
        <v>240</v>
      </c>
      <c r="E60" s="13" t="s">
        <v>142</v>
      </c>
      <c r="F60" s="14">
        <v>155482.87</v>
      </c>
      <c r="G60" s="14">
        <v>155482.87</v>
      </c>
      <c r="H60" s="14">
        <v>155482.87</v>
      </c>
      <c r="I60" s="14">
        <v>155482.87</v>
      </c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/>
      <c r="AE60" s="14"/>
      <c r="AF60" s="14"/>
      <c r="AG60" s="14"/>
      <c r="AH60" s="14"/>
      <c r="AI60" s="14"/>
      <c r="AJ60" s="14"/>
      <c r="AK60" s="14"/>
      <c r="AL60" s="14"/>
      <c r="AM60" s="14"/>
      <c r="AN60" s="7"/>
    </row>
    <row r="61" spans="1:40" ht="19.899999999999999" customHeight="1">
      <c r="B61" s="57" t="s">
        <v>0</v>
      </c>
      <c r="C61" s="57" t="s">
        <v>0</v>
      </c>
      <c r="D61" s="21"/>
      <c r="E61" s="13" t="s">
        <v>143</v>
      </c>
      <c r="F61" s="14">
        <v>237500</v>
      </c>
      <c r="G61" s="14">
        <v>237500</v>
      </c>
      <c r="H61" s="14">
        <v>237500</v>
      </c>
      <c r="I61" s="14">
        <v>237500</v>
      </c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7"/>
    </row>
    <row r="62" spans="1:40" ht="19.899999999999999" customHeight="1">
      <c r="A62" s="12"/>
      <c r="B62" s="58" t="s">
        <v>280</v>
      </c>
      <c r="C62" s="57" t="s">
        <v>46</v>
      </c>
      <c r="D62" s="21" t="s">
        <v>240</v>
      </c>
      <c r="E62" s="13" t="s">
        <v>144</v>
      </c>
      <c r="F62" s="14">
        <v>94500</v>
      </c>
      <c r="G62" s="14">
        <v>94500</v>
      </c>
      <c r="H62" s="14">
        <v>94500</v>
      </c>
      <c r="I62" s="14">
        <v>94500</v>
      </c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  <c r="AA62" s="14"/>
      <c r="AB62" s="14"/>
      <c r="AC62" s="14"/>
      <c r="AD62" s="14"/>
      <c r="AE62" s="14"/>
      <c r="AF62" s="14"/>
      <c r="AG62" s="14"/>
      <c r="AH62" s="14"/>
      <c r="AI62" s="14"/>
      <c r="AJ62" s="14"/>
      <c r="AK62" s="14"/>
      <c r="AL62" s="14"/>
      <c r="AM62" s="14"/>
      <c r="AN62" s="7"/>
    </row>
    <row r="63" spans="1:40" ht="19.899999999999999" customHeight="1">
      <c r="B63" s="58" t="s">
        <v>280</v>
      </c>
      <c r="C63" s="57" t="s">
        <v>80</v>
      </c>
      <c r="D63" s="21" t="s">
        <v>240</v>
      </c>
      <c r="E63" s="13" t="s">
        <v>145</v>
      </c>
      <c r="F63" s="14">
        <v>10000</v>
      </c>
      <c r="G63" s="14">
        <v>10000</v>
      </c>
      <c r="H63" s="14">
        <v>10000</v>
      </c>
      <c r="I63" s="14">
        <v>10000</v>
      </c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  <c r="AA63" s="14"/>
      <c r="AB63" s="14"/>
      <c r="AC63" s="14"/>
      <c r="AD63" s="14"/>
      <c r="AE63" s="14"/>
      <c r="AF63" s="14"/>
      <c r="AG63" s="14"/>
      <c r="AH63" s="14"/>
      <c r="AI63" s="14"/>
      <c r="AJ63" s="14"/>
      <c r="AK63" s="14"/>
      <c r="AL63" s="14"/>
      <c r="AM63" s="14"/>
      <c r="AN63" s="7"/>
    </row>
    <row r="64" spans="1:40" ht="19.899999999999999" customHeight="1">
      <c r="B64" s="58" t="s">
        <v>280</v>
      </c>
      <c r="C64" s="57" t="s">
        <v>146</v>
      </c>
      <c r="D64" s="21" t="s">
        <v>240</v>
      </c>
      <c r="E64" s="13" t="s">
        <v>147</v>
      </c>
      <c r="F64" s="14">
        <v>15000</v>
      </c>
      <c r="G64" s="14">
        <v>15000</v>
      </c>
      <c r="H64" s="14">
        <v>15000</v>
      </c>
      <c r="I64" s="14">
        <v>15000</v>
      </c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  <c r="AA64" s="14"/>
      <c r="AB64" s="14"/>
      <c r="AC64" s="14"/>
      <c r="AD64" s="14"/>
      <c r="AE64" s="14"/>
      <c r="AF64" s="14"/>
      <c r="AG64" s="14"/>
      <c r="AH64" s="14"/>
      <c r="AI64" s="14"/>
      <c r="AJ64" s="14"/>
      <c r="AK64" s="14"/>
      <c r="AL64" s="14"/>
      <c r="AM64" s="14"/>
      <c r="AN64" s="7"/>
    </row>
    <row r="65" spans="1:40" ht="19.899999999999999" customHeight="1">
      <c r="B65" s="58" t="s">
        <v>280</v>
      </c>
      <c r="C65" s="57" t="s">
        <v>84</v>
      </c>
      <c r="D65" s="21" t="s">
        <v>240</v>
      </c>
      <c r="E65" s="13" t="s">
        <v>148</v>
      </c>
      <c r="F65" s="14">
        <v>20000</v>
      </c>
      <c r="G65" s="14">
        <v>20000</v>
      </c>
      <c r="H65" s="14">
        <v>20000</v>
      </c>
      <c r="I65" s="14">
        <v>20000</v>
      </c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  <c r="AA65" s="14"/>
      <c r="AB65" s="14"/>
      <c r="AC65" s="14"/>
      <c r="AD65" s="14"/>
      <c r="AE65" s="14"/>
      <c r="AF65" s="14"/>
      <c r="AG65" s="14"/>
      <c r="AH65" s="14"/>
      <c r="AI65" s="14"/>
      <c r="AJ65" s="14"/>
      <c r="AK65" s="14"/>
      <c r="AL65" s="14"/>
      <c r="AM65" s="14"/>
      <c r="AN65" s="7"/>
    </row>
    <row r="66" spans="1:40" ht="19.899999999999999" customHeight="1">
      <c r="B66" s="58" t="s">
        <v>280</v>
      </c>
      <c r="C66" s="57" t="s">
        <v>149</v>
      </c>
      <c r="D66" s="21" t="s">
        <v>240</v>
      </c>
      <c r="E66" s="13" t="s">
        <v>150</v>
      </c>
      <c r="F66" s="14">
        <v>80000</v>
      </c>
      <c r="G66" s="14">
        <v>80000</v>
      </c>
      <c r="H66" s="14">
        <v>80000</v>
      </c>
      <c r="I66" s="14">
        <v>80000</v>
      </c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  <c r="AA66" s="14"/>
      <c r="AB66" s="14"/>
      <c r="AC66" s="14"/>
      <c r="AD66" s="14"/>
      <c r="AE66" s="14"/>
      <c r="AF66" s="14"/>
      <c r="AG66" s="14"/>
      <c r="AH66" s="14"/>
      <c r="AI66" s="14"/>
      <c r="AJ66" s="14"/>
      <c r="AK66" s="14"/>
      <c r="AL66" s="14"/>
      <c r="AM66" s="14"/>
      <c r="AN66" s="7"/>
    </row>
    <row r="67" spans="1:40" ht="19.899999999999999" customHeight="1">
      <c r="B67" s="58" t="s">
        <v>280</v>
      </c>
      <c r="C67" s="57" t="s">
        <v>87</v>
      </c>
      <c r="D67" s="21" t="s">
        <v>240</v>
      </c>
      <c r="E67" s="13" t="s">
        <v>151</v>
      </c>
      <c r="F67" s="14">
        <v>8000</v>
      </c>
      <c r="G67" s="14">
        <v>8000</v>
      </c>
      <c r="H67" s="14">
        <v>8000</v>
      </c>
      <c r="I67" s="14">
        <v>8000</v>
      </c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  <c r="AA67" s="14"/>
      <c r="AB67" s="14"/>
      <c r="AC67" s="14"/>
      <c r="AD67" s="14"/>
      <c r="AE67" s="14"/>
      <c r="AF67" s="14"/>
      <c r="AG67" s="14"/>
      <c r="AH67" s="14"/>
      <c r="AI67" s="14"/>
      <c r="AJ67" s="14"/>
      <c r="AK67" s="14"/>
      <c r="AL67" s="14"/>
      <c r="AM67" s="14"/>
      <c r="AN67" s="7"/>
    </row>
    <row r="68" spans="1:40" ht="19.899999999999999" customHeight="1">
      <c r="B68" s="58" t="s">
        <v>280</v>
      </c>
      <c r="C68" s="57" t="s">
        <v>164</v>
      </c>
      <c r="D68" s="21" t="s">
        <v>240</v>
      </c>
      <c r="E68" s="13" t="s">
        <v>165</v>
      </c>
      <c r="F68" s="14">
        <v>10000</v>
      </c>
      <c r="G68" s="14">
        <v>10000</v>
      </c>
      <c r="H68" s="14">
        <v>10000</v>
      </c>
      <c r="I68" s="14">
        <v>10000</v>
      </c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  <c r="AA68" s="14"/>
      <c r="AB68" s="14"/>
      <c r="AC68" s="14"/>
      <c r="AD68" s="14"/>
      <c r="AE68" s="14"/>
      <c r="AF68" s="14"/>
      <c r="AG68" s="14"/>
      <c r="AH68" s="14"/>
      <c r="AI68" s="14"/>
      <c r="AJ68" s="14"/>
      <c r="AK68" s="14"/>
      <c r="AL68" s="14"/>
      <c r="AM68" s="14"/>
      <c r="AN68" s="7"/>
    </row>
    <row r="69" spans="1:40" ht="19.899999999999999" customHeight="1">
      <c r="B69" s="57" t="s">
        <v>0</v>
      </c>
      <c r="C69" s="57" t="s">
        <v>0</v>
      </c>
      <c r="D69" s="21"/>
      <c r="E69" s="13" t="s">
        <v>155</v>
      </c>
      <c r="F69" s="14">
        <v>3172</v>
      </c>
      <c r="G69" s="14">
        <v>3172</v>
      </c>
      <c r="H69" s="14">
        <v>3172</v>
      </c>
      <c r="I69" s="14">
        <v>3172</v>
      </c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  <c r="AA69" s="14"/>
      <c r="AB69" s="14"/>
      <c r="AC69" s="14"/>
      <c r="AD69" s="14"/>
      <c r="AE69" s="14"/>
      <c r="AF69" s="14"/>
      <c r="AG69" s="14"/>
      <c r="AH69" s="14"/>
      <c r="AI69" s="14"/>
      <c r="AJ69" s="14"/>
      <c r="AK69" s="14"/>
      <c r="AL69" s="14"/>
      <c r="AM69" s="14"/>
      <c r="AN69" s="7"/>
    </row>
    <row r="70" spans="1:40" ht="19.899999999999999" customHeight="1">
      <c r="A70" s="12"/>
      <c r="B70" s="58" t="s">
        <v>281</v>
      </c>
      <c r="C70" s="57" t="s">
        <v>100</v>
      </c>
      <c r="D70" s="21" t="s">
        <v>240</v>
      </c>
      <c r="E70" s="13" t="s">
        <v>166</v>
      </c>
      <c r="F70" s="14">
        <v>3100</v>
      </c>
      <c r="G70" s="14">
        <v>3100</v>
      </c>
      <c r="H70" s="14">
        <v>3100</v>
      </c>
      <c r="I70" s="14">
        <v>3100</v>
      </c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  <c r="AA70" s="14"/>
      <c r="AB70" s="14"/>
      <c r="AC70" s="14"/>
      <c r="AD70" s="14"/>
      <c r="AE70" s="14"/>
      <c r="AF70" s="14"/>
      <c r="AG70" s="14"/>
      <c r="AH70" s="14"/>
      <c r="AI70" s="14"/>
      <c r="AJ70" s="14"/>
      <c r="AK70" s="14"/>
      <c r="AL70" s="14"/>
      <c r="AM70" s="14"/>
      <c r="AN70" s="7"/>
    </row>
    <row r="71" spans="1:40" ht="19.899999999999999" customHeight="1">
      <c r="A71" s="12"/>
      <c r="B71" s="57" t="s">
        <v>94</v>
      </c>
      <c r="C71" s="57" t="s">
        <v>84</v>
      </c>
      <c r="D71" s="21" t="s">
        <v>240</v>
      </c>
      <c r="E71" s="13" t="s">
        <v>167</v>
      </c>
      <c r="F71" s="14">
        <v>3100</v>
      </c>
      <c r="G71" s="14">
        <v>3100</v>
      </c>
      <c r="H71" s="14">
        <v>3100</v>
      </c>
      <c r="I71" s="14">
        <v>3100</v>
      </c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  <c r="AA71" s="14"/>
      <c r="AB71" s="14"/>
      <c r="AC71" s="14"/>
      <c r="AD71" s="14"/>
      <c r="AE71" s="14"/>
      <c r="AF71" s="14"/>
      <c r="AG71" s="14"/>
      <c r="AH71" s="14"/>
      <c r="AI71" s="14"/>
      <c r="AJ71" s="14"/>
      <c r="AK71" s="14"/>
      <c r="AL71" s="14"/>
      <c r="AM71" s="14"/>
      <c r="AN71" s="7"/>
    </row>
    <row r="72" spans="1:40" ht="19.899999999999999" customHeight="1">
      <c r="B72" s="58" t="s">
        <v>281</v>
      </c>
      <c r="C72" s="57" t="s">
        <v>102</v>
      </c>
      <c r="D72" s="21" t="s">
        <v>240</v>
      </c>
      <c r="E72" s="13" t="s">
        <v>168</v>
      </c>
      <c r="F72" s="14">
        <v>72</v>
      </c>
      <c r="G72" s="14">
        <v>72</v>
      </c>
      <c r="H72" s="14">
        <v>72</v>
      </c>
      <c r="I72" s="14">
        <v>72</v>
      </c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  <c r="AA72" s="14"/>
      <c r="AB72" s="14"/>
      <c r="AC72" s="14"/>
      <c r="AD72" s="14"/>
      <c r="AE72" s="14"/>
      <c r="AF72" s="14"/>
      <c r="AG72" s="14"/>
      <c r="AH72" s="14"/>
      <c r="AI72" s="14"/>
      <c r="AJ72" s="14"/>
      <c r="AK72" s="14"/>
      <c r="AL72" s="14"/>
      <c r="AM72" s="14"/>
      <c r="AN72" s="7"/>
    </row>
    <row r="73" spans="1:40" ht="19.899999999999999" customHeight="1">
      <c r="A73" s="12"/>
      <c r="B73" s="57" t="s">
        <v>96</v>
      </c>
      <c r="C73" s="57" t="s">
        <v>59</v>
      </c>
      <c r="D73" s="21" t="s">
        <v>240</v>
      </c>
      <c r="E73" s="13" t="s">
        <v>169</v>
      </c>
      <c r="F73" s="14">
        <v>72</v>
      </c>
      <c r="G73" s="14">
        <v>72</v>
      </c>
      <c r="H73" s="14">
        <v>72</v>
      </c>
      <c r="I73" s="14">
        <v>72</v>
      </c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  <c r="AA73" s="14"/>
      <c r="AB73" s="14"/>
      <c r="AC73" s="14"/>
      <c r="AD73" s="14"/>
      <c r="AE73" s="14"/>
      <c r="AF73" s="14"/>
      <c r="AG73" s="14"/>
      <c r="AH73" s="14"/>
      <c r="AI73" s="14"/>
      <c r="AJ73" s="14"/>
      <c r="AK73" s="14"/>
      <c r="AL73" s="14"/>
      <c r="AM73" s="14"/>
      <c r="AN73" s="7"/>
    </row>
    <row r="74" spans="1:40" ht="8.4499999999999993" customHeight="1">
      <c r="A74" s="42"/>
      <c r="B74" s="42"/>
      <c r="C74" s="42"/>
      <c r="D74" s="59"/>
      <c r="E74" s="42"/>
      <c r="F74" s="42"/>
      <c r="G74" s="42"/>
      <c r="H74" s="42"/>
      <c r="I74" s="42"/>
      <c r="J74" s="42"/>
      <c r="K74" s="42"/>
      <c r="L74" s="42"/>
      <c r="M74" s="42"/>
      <c r="N74" s="42"/>
      <c r="O74" s="42"/>
      <c r="P74" s="42"/>
      <c r="Q74" s="42"/>
      <c r="R74" s="42"/>
      <c r="S74" s="42"/>
      <c r="T74" s="42"/>
      <c r="U74" s="42"/>
      <c r="V74" s="42"/>
      <c r="W74" s="42"/>
      <c r="X74" s="42"/>
      <c r="Y74" s="42"/>
      <c r="Z74" s="42"/>
      <c r="AA74" s="42"/>
      <c r="AB74" s="42"/>
      <c r="AC74" s="42"/>
      <c r="AD74" s="42"/>
      <c r="AE74" s="42"/>
      <c r="AF74" s="42"/>
      <c r="AG74" s="42"/>
      <c r="AH74" s="42"/>
      <c r="AI74" s="42"/>
      <c r="AJ74" s="42"/>
      <c r="AK74" s="42"/>
      <c r="AL74" s="42"/>
      <c r="AM74" s="42"/>
      <c r="AN74" s="50"/>
    </row>
  </sheetData>
  <mergeCells count="29">
    <mergeCell ref="A22:A24"/>
    <mergeCell ref="A47:A49"/>
    <mergeCell ref="A56:A58"/>
    <mergeCell ref="AB5:AD5"/>
    <mergeCell ref="AE5:AG5"/>
    <mergeCell ref="AH5:AJ5"/>
    <mergeCell ref="AK5:AM5"/>
    <mergeCell ref="A13:A15"/>
    <mergeCell ref="Q5:Q6"/>
    <mergeCell ref="R5:T5"/>
    <mergeCell ref="U5:W5"/>
    <mergeCell ref="X5:Z5"/>
    <mergeCell ref="AA5:AA6"/>
    <mergeCell ref="B1:C1"/>
    <mergeCell ref="B2:AM2"/>
    <mergeCell ref="B3:E3"/>
    <mergeCell ref="AL3:AM3"/>
    <mergeCell ref="B4:E4"/>
    <mergeCell ref="F4:F6"/>
    <mergeCell ref="G4:P4"/>
    <mergeCell ref="Q4:Z4"/>
    <mergeCell ref="AA4:AM4"/>
    <mergeCell ref="B5:C5"/>
    <mergeCell ref="D5:D6"/>
    <mergeCell ref="E5:E6"/>
    <mergeCell ref="G5:G6"/>
    <mergeCell ref="H5:J5"/>
    <mergeCell ref="K5:M5"/>
    <mergeCell ref="N5:P5"/>
  </mergeCells>
  <phoneticPr fontId="16" type="noConversion"/>
  <pageMargins left="0.19685039370078741" right="0.15748031496062992" top="0.27559055118110237" bottom="0.27559055118110237" header="0" footer="0"/>
  <pageSetup paperSize="9" scale="5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J18"/>
  <sheetViews>
    <sheetView workbookViewId="0">
      <pane ySplit="6" topLeftCell="A7" activePane="bottomLeft" state="frozen"/>
      <selection pane="bottomLeft" activeCell="F16" sqref="F16"/>
    </sheetView>
  </sheetViews>
  <sheetFormatPr defaultColWidth="10" defaultRowHeight="13.5"/>
  <cols>
    <col min="1" max="1" width="1.5" customWidth="1"/>
    <col min="2" max="4" width="6.125" customWidth="1"/>
    <col min="5" max="5" width="13.125" customWidth="1"/>
    <col min="6" max="6" width="31.375" customWidth="1"/>
    <col min="7" max="9" width="16.375" customWidth="1"/>
    <col min="10" max="10" width="1.5" customWidth="1"/>
    <col min="11" max="11" width="9.75" customWidth="1"/>
  </cols>
  <sheetData>
    <row r="1" spans="1:10" ht="14.25" customHeight="1">
      <c r="A1" s="29"/>
      <c r="B1" s="79"/>
      <c r="C1" s="79"/>
      <c r="D1" s="79"/>
      <c r="E1" s="9"/>
      <c r="F1" s="9"/>
      <c r="G1" s="84" t="s">
        <v>282</v>
      </c>
      <c r="H1" s="84"/>
      <c r="I1" s="84"/>
      <c r="J1" s="12"/>
    </row>
    <row r="2" spans="1:10" ht="19.899999999999999" customHeight="1">
      <c r="A2" s="29"/>
      <c r="B2" s="78" t="s">
        <v>283</v>
      </c>
      <c r="C2" s="78"/>
      <c r="D2" s="78"/>
      <c r="E2" s="78"/>
      <c r="F2" s="78"/>
      <c r="G2" s="78"/>
      <c r="H2" s="78"/>
      <c r="I2" s="78"/>
      <c r="J2" s="12" t="s">
        <v>211</v>
      </c>
    </row>
    <row r="3" spans="1:10" ht="17.100000000000001" customHeight="1">
      <c r="A3" s="32"/>
      <c r="B3" s="80" t="s">
        <v>342</v>
      </c>
      <c r="C3" s="81"/>
      <c r="D3" s="81"/>
      <c r="E3" s="81"/>
      <c r="F3" s="81"/>
      <c r="G3" s="32"/>
      <c r="I3" s="55" t="s">
        <v>213</v>
      </c>
      <c r="J3" s="45"/>
    </row>
    <row r="4" spans="1:10" ht="21.4" customHeight="1">
      <c r="A4" s="9"/>
      <c r="B4" s="82" t="s">
        <v>216</v>
      </c>
      <c r="C4" s="82"/>
      <c r="D4" s="82"/>
      <c r="E4" s="82"/>
      <c r="F4" s="82"/>
      <c r="G4" s="82" t="s">
        <v>223</v>
      </c>
      <c r="H4" s="76" t="s">
        <v>284</v>
      </c>
      <c r="I4" s="76" t="s">
        <v>273</v>
      </c>
      <c r="J4" s="9"/>
    </row>
    <row r="5" spans="1:10" ht="21.4" customHeight="1">
      <c r="A5" s="9"/>
      <c r="B5" s="82" t="s">
        <v>246</v>
      </c>
      <c r="C5" s="82"/>
      <c r="D5" s="82"/>
      <c r="E5" s="82" t="s">
        <v>234</v>
      </c>
      <c r="F5" s="82" t="s">
        <v>235</v>
      </c>
      <c r="G5" s="82"/>
      <c r="H5" s="76"/>
      <c r="I5" s="76"/>
      <c r="J5" s="9"/>
    </row>
    <row r="6" spans="1:10" ht="21.4" customHeight="1">
      <c r="A6" s="35"/>
      <c r="B6" s="46" t="s">
        <v>247</v>
      </c>
      <c r="C6" s="46" t="s">
        <v>248</v>
      </c>
      <c r="D6" s="46" t="s">
        <v>249</v>
      </c>
      <c r="E6" s="82"/>
      <c r="F6" s="82"/>
      <c r="G6" s="82"/>
      <c r="H6" s="76"/>
      <c r="I6" s="76"/>
      <c r="J6" s="15"/>
    </row>
    <row r="7" spans="1:10" ht="19.899999999999999" customHeight="1">
      <c r="A7" s="16"/>
      <c r="B7" s="37"/>
      <c r="C7" s="37"/>
      <c r="D7" s="37"/>
      <c r="E7" s="37"/>
      <c r="F7" s="37" t="s">
        <v>236</v>
      </c>
      <c r="G7" s="38">
        <v>6600228.2400000002</v>
      </c>
      <c r="H7" s="38">
        <v>6600228.2400000002</v>
      </c>
      <c r="I7" s="38"/>
      <c r="J7" s="19"/>
    </row>
    <row r="8" spans="1:10" ht="19.899999999999999" customHeight="1">
      <c r="A8" s="35"/>
      <c r="B8" s="39"/>
      <c r="C8" s="39"/>
      <c r="D8" s="39"/>
      <c r="E8" s="39"/>
      <c r="F8" s="13" t="s">
        <v>40</v>
      </c>
      <c r="G8" s="40">
        <v>6600228.2400000002</v>
      </c>
      <c r="H8" s="40">
        <v>6600228.2400000002</v>
      </c>
      <c r="I8" s="40"/>
      <c r="J8" s="47"/>
    </row>
    <row r="9" spans="1:10" ht="19.899999999999999" customHeight="1">
      <c r="A9" s="35"/>
      <c r="B9" s="39"/>
      <c r="C9" s="39"/>
      <c r="D9" s="39"/>
      <c r="E9" s="39"/>
      <c r="F9" s="48" t="s">
        <v>2</v>
      </c>
      <c r="G9" s="40">
        <v>6600228.2400000002</v>
      </c>
      <c r="H9" s="40">
        <v>6600228.2400000002</v>
      </c>
      <c r="I9" s="40"/>
      <c r="J9" s="47"/>
    </row>
    <row r="10" spans="1:10" ht="19.899999999999999" customHeight="1">
      <c r="A10" s="77"/>
      <c r="B10" s="39" t="s">
        <v>252</v>
      </c>
      <c r="C10" s="39" t="s">
        <v>253</v>
      </c>
      <c r="D10" s="39" t="s">
        <v>253</v>
      </c>
      <c r="E10" s="39" t="s">
        <v>237</v>
      </c>
      <c r="F10" s="48" t="s">
        <v>120</v>
      </c>
      <c r="G10" s="40">
        <v>725852.25</v>
      </c>
      <c r="H10" s="41">
        <v>725852.25</v>
      </c>
      <c r="I10" s="41"/>
      <c r="J10" s="15"/>
    </row>
    <row r="11" spans="1:10" ht="19.899999999999999" customHeight="1">
      <c r="A11" s="77"/>
      <c r="B11" s="39" t="s">
        <v>252</v>
      </c>
      <c r="C11" s="39" t="s">
        <v>253</v>
      </c>
      <c r="D11" s="39" t="s">
        <v>250</v>
      </c>
      <c r="E11" s="39" t="s">
        <v>237</v>
      </c>
      <c r="F11" s="48" t="s">
        <v>121</v>
      </c>
      <c r="G11" s="40">
        <v>362926.12</v>
      </c>
      <c r="H11" s="41">
        <v>362926.12</v>
      </c>
      <c r="I11" s="41"/>
      <c r="J11" s="15"/>
    </row>
    <row r="12" spans="1:10" ht="19.899999999999999" customHeight="1">
      <c r="A12" s="77"/>
      <c r="B12" s="39" t="s">
        <v>254</v>
      </c>
      <c r="C12" s="39" t="s">
        <v>255</v>
      </c>
      <c r="D12" s="39" t="s">
        <v>251</v>
      </c>
      <c r="E12" s="39" t="s">
        <v>237</v>
      </c>
      <c r="F12" s="48" t="s">
        <v>207</v>
      </c>
      <c r="G12" s="40">
        <v>226862.02</v>
      </c>
      <c r="H12" s="41">
        <v>226862.02</v>
      </c>
      <c r="I12" s="41"/>
      <c r="J12" s="15"/>
    </row>
    <row r="13" spans="1:10" ht="19.899999999999999" customHeight="1">
      <c r="A13" s="77"/>
      <c r="B13" s="39" t="s">
        <v>254</v>
      </c>
      <c r="C13" s="39" t="s">
        <v>255</v>
      </c>
      <c r="D13" s="39" t="s">
        <v>259</v>
      </c>
      <c r="E13" s="39" t="s">
        <v>237</v>
      </c>
      <c r="F13" s="48" t="s">
        <v>208</v>
      </c>
      <c r="G13" s="40">
        <v>90698.34</v>
      </c>
      <c r="H13" s="41">
        <v>90698.34</v>
      </c>
      <c r="I13" s="41"/>
      <c r="J13" s="15"/>
    </row>
    <row r="14" spans="1:10" ht="19.899999999999999" customHeight="1">
      <c r="A14" s="77"/>
      <c r="B14" s="39" t="s">
        <v>254</v>
      </c>
      <c r="C14" s="39" t="s">
        <v>255</v>
      </c>
      <c r="D14" s="39" t="s">
        <v>256</v>
      </c>
      <c r="E14" s="39" t="s">
        <v>237</v>
      </c>
      <c r="F14" s="48" t="s">
        <v>116</v>
      </c>
      <c r="G14" s="40">
        <v>126720</v>
      </c>
      <c r="H14" s="41">
        <v>126720</v>
      </c>
      <c r="I14" s="41"/>
      <c r="J14" s="15"/>
    </row>
    <row r="15" spans="1:10" ht="19.899999999999999" customHeight="1">
      <c r="A15" s="77"/>
      <c r="B15" s="39" t="s">
        <v>257</v>
      </c>
      <c r="C15" s="39" t="s">
        <v>251</v>
      </c>
      <c r="D15" s="39" t="s">
        <v>251</v>
      </c>
      <c r="E15" s="39" t="s">
        <v>237</v>
      </c>
      <c r="F15" s="48" t="s">
        <v>209</v>
      </c>
      <c r="G15" s="40">
        <v>3256505.78</v>
      </c>
      <c r="H15" s="41">
        <v>3256505.78</v>
      </c>
      <c r="I15" s="41"/>
      <c r="J15" s="15"/>
    </row>
    <row r="16" spans="1:10" ht="19.899999999999999" customHeight="1">
      <c r="A16" s="77"/>
      <c r="B16" s="39" t="s">
        <v>257</v>
      </c>
      <c r="C16" s="39" t="s">
        <v>251</v>
      </c>
      <c r="D16" s="39" t="s">
        <v>260</v>
      </c>
      <c r="E16" s="39" t="s">
        <v>237</v>
      </c>
      <c r="F16" s="48" t="s">
        <v>124</v>
      </c>
      <c r="G16" s="40">
        <v>1266274.54</v>
      </c>
      <c r="H16" s="41">
        <v>1266274.54</v>
      </c>
      <c r="I16" s="41"/>
      <c r="J16" s="15"/>
    </row>
    <row r="17" spans="1:10" ht="19.899999999999999" customHeight="1">
      <c r="A17" s="77"/>
      <c r="B17" s="39" t="s">
        <v>258</v>
      </c>
      <c r="C17" s="39" t="s">
        <v>259</v>
      </c>
      <c r="D17" s="39" t="s">
        <v>251</v>
      </c>
      <c r="E17" s="39" t="s">
        <v>237</v>
      </c>
      <c r="F17" s="48" t="s">
        <v>118</v>
      </c>
      <c r="G17" s="40">
        <v>544389.18999999994</v>
      </c>
      <c r="H17" s="41">
        <v>544389.18999999994</v>
      </c>
      <c r="I17" s="41"/>
      <c r="J17" s="15"/>
    </row>
    <row r="18" spans="1:10" ht="8.4499999999999993" customHeight="1">
      <c r="A18" s="42"/>
      <c r="B18" s="43"/>
      <c r="C18" s="43"/>
      <c r="D18" s="43"/>
      <c r="E18" s="43"/>
      <c r="F18" s="42"/>
      <c r="G18" s="42"/>
      <c r="H18" s="42"/>
      <c r="I18" s="42"/>
      <c r="J18" s="44"/>
    </row>
  </sheetData>
  <mergeCells count="12">
    <mergeCell ref="A10:A17"/>
    <mergeCell ref="B1:D1"/>
    <mergeCell ref="G1:I1"/>
    <mergeCell ref="B2:I2"/>
    <mergeCell ref="B3:F3"/>
    <mergeCell ref="B4:F4"/>
    <mergeCell ref="G4:G6"/>
    <mergeCell ref="H4:H6"/>
    <mergeCell ref="I4:I6"/>
    <mergeCell ref="B5:D5"/>
    <mergeCell ref="E5:E6"/>
    <mergeCell ref="F5:F6"/>
  </mergeCells>
  <phoneticPr fontId="16" type="noConversion"/>
  <pageMargins left="0.74803149606299213" right="0.74803149606299213" top="0.27559055118110237" bottom="0.27559055118110237" header="0" footer="0"/>
  <pageSetup paperSize="9" scale="9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I74"/>
  <sheetViews>
    <sheetView workbookViewId="0">
      <pane ySplit="6" topLeftCell="A7" activePane="bottomLeft" state="frozen"/>
      <selection pane="bottomLeft" activeCell="N20" sqref="N20"/>
    </sheetView>
  </sheetViews>
  <sheetFormatPr defaultColWidth="10" defaultRowHeight="13.5"/>
  <cols>
    <col min="1" max="1" width="1.5" customWidth="1"/>
    <col min="2" max="3" width="6.125" customWidth="1"/>
    <col min="4" max="4" width="16.375" customWidth="1"/>
    <col min="5" max="5" width="41" customWidth="1"/>
    <col min="6" max="8" width="16.375" customWidth="1"/>
    <col min="9" max="9" width="1.5" customWidth="1"/>
  </cols>
  <sheetData>
    <row r="1" spans="1:9" ht="14.25" customHeight="1">
      <c r="A1" s="5"/>
      <c r="B1" s="79"/>
      <c r="C1" s="79"/>
      <c r="D1" s="51"/>
      <c r="E1" s="51"/>
      <c r="F1" s="29"/>
      <c r="G1" s="29"/>
      <c r="H1" s="52" t="s">
        <v>285</v>
      </c>
      <c r="I1" s="7"/>
    </row>
    <row r="2" spans="1:9" ht="19.899999999999999" customHeight="1">
      <c r="A2" s="29"/>
      <c r="B2" s="78" t="s">
        <v>286</v>
      </c>
      <c r="C2" s="78"/>
      <c r="D2" s="78"/>
      <c r="E2" s="78"/>
      <c r="F2" s="78"/>
      <c r="G2" s="78"/>
      <c r="H2" s="78"/>
      <c r="I2" s="7"/>
    </row>
    <row r="3" spans="1:9" ht="17.100000000000001" customHeight="1">
      <c r="A3" s="32"/>
      <c r="B3" s="80" t="s">
        <v>342</v>
      </c>
      <c r="C3" s="81"/>
      <c r="D3" s="81"/>
      <c r="E3" s="81"/>
      <c r="G3" s="32"/>
      <c r="H3" s="55" t="s">
        <v>213</v>
      </c>
      <c r="I3" s="7"/>
    </row>
    <row r="4" spans="1:9" ht="21.4" customHeight="1">
      <c r="A4" s="12"/>
      <c r="B4" s="74" t="s">
        <v>216</v>
      </c>
      <c r="C4" s="74"/>
      <c r="D4" s="74"/>
      <c r="E4" s="74"/>
      <c r="F4" s="74" t="s">
        <v>244</v>
      </c>
      <c r="G4" s="74"/>
      <c r="H4" s="74"/>
      <c r="I4" s="7"/>
    </row>
    <row r="5" spans="1:9" ht="21.4" customHeight="1">
      <c r="A5" s="12"/>
      <c r="B5" s="74" t="s">
        <v>246</v>
      </c>
      <c r="C5" s="74"/>
      <c r="D5" s="74" t="s">
        <v>234</v>
      </c>
      <c r="E5" s="74" t="s">
        <v>235</v>
      </c>
      <c r="F5" s="74" t="s">
        <v>223</v>
      </c>
      <c r="G5" s="74" t="s">
        <v>287</v>
      </c>
      <c r="H5" s="74" t="s">
        <v>288</v>
      </c>
      <c r="I5" s="7"/>
    </row>
    <row r="6" spans="1:9" ht="21.4" customHeight="1">
      <c r="A6" s="9"/>
      <c r="B6" s="11" t="s">
        <v>247</v>
      </c>
      <c r="C6" s="11" t="s">
        <v>248</v>
      </c>
      <c r="D6" s="74"/>
      <c r="E6" s="74"/>
      <c r="F6" s="74"/>
      <c r="G6" s="74"/>
      <c r="H6" s="74"/>
      <c r="I6" s="7"/>
    </row>
    <row r="7" spans="1:9" ht="19.899999999999999" customHeight="1">
      <c r="A7" s="12"/>
      <c r="B7" s="24"/>
      <c r="C7" s="24"/>
      <c r="D7" s="24"/>
      <c r="E7" s="37" t="s">
        <v>236</v>
      </c>
      <c r="F7" s="18">
        <v>6600228.2400000002</v>
      </c>
      <c r="G7" s="18">
        <v>5745228.2400000002</v>
      </c>
      <c r="H7" s="18">
        <v>855000</v>
      </c>
      <c r="I7" s="7"/>
    </row>
    <row r="8" spans="1:9" ht="19.899999999999999" customHeight="1">
      <c r="A8" s="12"/>
      <c r="B8" s="57" t="s">
        <v>0</v>
      </c>
      <c r="C8" s="57" t="s">
        <v>0</v>
      </c>
      <c r="D8" s="21">
        <v>130</v>
      </c>
      <c r="E8" s="13" t="s">
        <v>2</v>
      </c>
      <c r="F8" s="14">
        <v>6600228.2400000002</v>
      </c>
      <c r="G8" s="14">
        <v>5745228.2400000002</v>
      </c>
      <c r="H8" s="14">
        <v>855000</v>
      </c>
      <c r="I8" s="7"/>
    </row>
    <row r="9" spans="1:9" ht="19.899999999999999" customHeight="1">
      <c r="A9" s="12"/>
      <c r="B9" s="57" t="s">
        <v>0</v>
      </c>
      <c r="C9" s="57" t="s">
        <v>0</v>
      </c>
      <c r="D9" s="21" t="s">
        <v>239</v>
      </c>
      <c r="E9" s="61" t="s">
        <v>345</v>
      </c>
      <c r="F9" s="14">
        <v>4747766.76</v>
      </c>
      <c r="G9" s="14">
        <v>4130266.76</v>
      </c>
      <c r="H9" s="14">
        <v>617500</v>
      </c>
      <c r="I9" s="7"/>
    </row>
    <row r="10" spans="1:9" ht="19.899999999999999" customHeight="1">
      <c r="A10" s="12"/>
      <c r="B10" s="57" t="s">
        <v>0</v>
      </c>
      <c r="C10" s="57" t="s">
        <v>0</v>
      </c>
      <c r="D10" s="21" t="s">
        <v>279</v>
      </c>
      <c r="E10" s="13" t="s">
        <v>44</v>
      </c>
      <c r="F10" s="14">
        <v>4071004.76</v>
      </c>
      <c r="G10" s="14">
        <v>4071004.76</v>
      </c>
      <c r="H10" s="14"/>
      <c r="I10" s="7"/>
    </row>
    <row r="11" spans="1:9" ht="19.899999999999999" customHeight="1">
      <c r="A11" s="12"/>
      <c r="B11" s="57" t="s">
        <v>45</v>
      </c>
      <c r="C11" s="57" t="s">
        <v>46</v>
      </c>
      <c r="D11" s="21" t="s">
        <v>289</v>
      </c>
      <c r="E11" s="13" t="s">
        <v>47</v>
      </c>
      <c r="F11" s="14">
        <v>927600</v>
      </c>
      <c r="G11" s="14">
        <v>927600</v>
      </c>
      <c r="H11" s="14"/>
      <c r="I11" s="7"/>
    </row>
    <row r="12" spans="1:9" ht="19.899999999999999" customHeight="1">
      <c r="B12" s="57" t="s">
        <v>48</v>
      </c>
      <c r="C12" s="57" t="s">
        <v>49</v>
      </c>
      <c r="D12" s="21" t="s">
        <v>290</v>
      </c>
      <c r="E12" s="13" t="s">
        <v>50</v>
      </c>
      <c r="F12" s="14">
        <v>1143648</v>
      </c>
      <c r="G12" s="14">
        <v>1143648</v>
      </c>
      <c r="H12" s="14"/>
      <c r="I12" s="7"/>
    </row>
    <row r="13" spans="1:9" ht="19.899999999999999" customHeight="1">
      <c r="A13" s="75"/>
      <c r="B13" s="57" t="s">
        <v>45</v>
      </c>
      <c r="C13" s="57" t="s">
        <v>51</v>
      </c>
      <c r="D13" s="21" t="s">
        <v>291</v>
      </c>
      <c r="E13" s="13" t="s">
        <v>52</v>
      </c>
      <c r="F13" s="14">
        <v>716238</v>
      </c>
      <c r="G13" s="14">
        <v>716238</v>
      </c>
      <c r="H13" s="14"/>
      <c r="I13" s="7"/>
    </row>
    <row r="14" spans="1:9" ht="19.899999999999999" customHeight="1">
      <c r="A14" s="75"/>
      <c r="B14" s="57" t="s">
        <v>48</v>
      </c>
      <c r="C14" s="57" t="s">
        <v>49</v>
      </c>
      <c r="D14" s="21" t="s">
        <v>292</v>
      </c>
      <c r="E14" s="13" t="s">
        <v>53</v>
      </c>
      <c r="F14" s="14">
        <v>332100</v>
      </c>
      <c r="G14" s="14">
        <v>332100</v>
      </c>
      <c r="H14" s="14"/>
      <c r="I14" s="7"/>
    </row>
    <row r="15" spans="1:9" ht="19.899999999999999" customHeight="1">
      <c r="A15" s="75"/>
      <c r="B15" s="57" t="s">
        <v>45</v>
      </c>
      <c r="C15" s="57" t="s">
        <v>51</v>
      </c>
      <c r="D15" s="21" t="s">
        <v>293</v>
      </c>
      <c r="E15" s="13" t="s">
        <v>54</v>
      </c>
      <c r="F15" s="14">
        <v>95310</v>
      </c>
      <c r="G15" s="14">
        <v>95310</v>
      </c>
      <c r="H15" s="14"/>
      <c r="I15" s="7"/>
    </row>
    <row r="16" spans="1:9" ht="19.899999999999999" customHeight="1">
      <c r="B16" s="57" t="s">
        <v>48</v>
      </c>
      <c r="C16" s="57" t="s">
        <v>55</v>
      </c>
      <c r="D16" s="21" t="s">
        <v>294</v>
      </c>
      <c r="E16" s="13" t="s">
        <v>56</v>
      </c>
      <c r="F16" s="14">
        <v>463988</v>
      </c>
      <c r="G16" s="14">
        <v>463988</v>
      </c>
      <c r="H16" s="14"/>
      <c r="I16" s="7"/>
    </row>
    <row r="17" spans="1:9" ht="19.899999999999999" customHeight="1">
      <c r="B17" s="57" t="s">
        <v>45</v>
      </c>
      <c r="C17" s="57" t="s">
        <v>57</v>
      </c>
      <c r="D17" s="21" t="s">
        <v>295</v>
      </c>
      <c r="E17" s="13" t="s">
        <v>58</v>
      </c>
      <c r="F17" s="14">
        <v>518541.76</v>
      </c>
      <c r="G17" s="14">
        <v>518541.76</v>
      </c>
      <c r="H17" s="14"/>
      <c r="I17" s="7"/>
    </row>
    <row r="18" spans="1:9" ht="19.899999999999999" customHeight="1">
      <c r="B18" s="57" t="s">
        <v>48</v>
      </c>
      <c r="C18" s="57" t="s">
        <v>59</v>
      </c>
      <c r="D18" s="21" t="s">
        <v>296</v>
      </c>
      <c r="E18" s="13" t="s">
        <v>60</v>
      </c>
      <c r="F18" s="14">
        <v>259270.88</v>
      </c>
      <c r="G18" s="14">
        <v>259270.88</v>
      </c>
      <c r="H18" s="14"/>
      <c r="I18" s="7"/>
    </row>
    <row r="19" spans="1:9" ht="19.899999999999999" customHeight="1">
      <c r="B19" s="57" t="s">
        <v>45</v>
      </c>
      <c r="C19" s="57" t="s">
        <v>61</v>
      </c>
      <c r="D19" s="21" t="s">
        <v>297</v>
      </c>
      <c r="E19" s="13" t="s">
        <v>62</v>
      </c>
      <c r="F19" s="14">
        <v>226862.02</v>
      </c>
      <c r="G19" s="14">
        <v>226862.02</v>
      </c>
      <c r="H19" s="14"/>
      <c r="I19" s="7"/>
    </row>
    <row r="20" spans="1:9" ht="19.899999999999999" customHeight="1">
      <c r="B20" s="57" t="s">
        <v>48</v>
      </c>
      <c r="C20" s="57" t="s">
        <v>63</v>
      </c>
      <c r="D20" s="21" t="s">
        <v>298</v>
      </c>
      <c r="E20" s="13" t="s">
        <v>64</v>
      </c>
      <c r="F20" s="14">
        <v>97680</v>
      </c>
      <c r="G20" s="14">
        <v>97680</v>
      </c>
      <c r="H20" s="14"/>
      <c r="I20" s="7"/>
    </row>
    <row r="21" spans="1:9" ht="19.899999999999999" customHeight="1">
      <c r="B21" s="57" t="s">
        <v>45</v>
      </c>
      <c r="C21" s="57" t="s">
        <v>65</v>
      </c>
      <c r="D21" s="21" t="s">
        <v>299</v>
      </c>
      <c r="E21" s="13" t="s">
        <v>66</v>
      </c>
      <c r="F21" s="14">
        <v>44507.78</v>
      </c>
      <c r="G21" s="14">
        <v>44507.78</v>
      </c>
      <c r="H21" s="14"/>
      <c r="I21" s="7"/>
    </row>
    <row r="22" spans="1:9" ht="19.899999999999999" customHeight="1">
      <c r="A22" s="75"/>
      <c r="B22" s="57" t="s">
        <v>48</v>
      </c>
      <c r="C22" s="57" t="s">
        <v>67</v>
      </c>
      <c r="D22" s="21" t="s">
        <v>300</v>
      </c>
      <c r="E22" s="13" t="s">
        <v>68</v>
      </c>
      <c r="F22" s="14">
        <v>3647.28</v>
      </c>
      <c r="G22" s="14">
        <v>3647.28</v>
      </c>
      <c r="H22" s="14"/>
      <c r="I22" s="7"/>
    </row>
    <row r="23" spans="1:9" ht="19.899999999999999" customHeight="1">
      <c r="A23" s="75"/>
      <c r="B23" s="57" t="s">
        <v>45</v>
      </c>
      <c r="C23" s="57" t="s">
        <v>65</v>
      </c>
      <c r="D23" s="21" t="s">
        <v>301</v>
      </c>
      <c r="E23" s="13" t="s">
        <v>69</v>
      </c>
      <c r="F23" s="14">
        <v>6481.8</v>
      </c>
      <c r="G23" s="14">
        <v>6481.8</v>
      </c>
      <c r="H23" s="14"/>
      <c r="I23" s="7"/>
    </row>
    <row r="24" spans="1:9" ht="19.899999999999999" customHeight="1">
      <c r="A24" s="75"/>
      <c r="B24" s="57" t="s">
        <v>48</v>
      </c>
      <c r="C24" s="57" t="s">
        <v>67</v>
      </c>
      <c r="D24" s="21" t="s">
        <v>302</v>
      </c>
      <c r="E24" s="13" t="s">
        <v>70</v>
      </c>
      <c r="F24" s="14">
        <v>34378.699999999997</v>
      </c>
      <c r="G24" s="14">
        <v>34378.699999999997</v>
      </c>
      <c r="H24" s="14"/>
      <c r="I24" s="7"/>
    </row>
    <row r="25" spans="1:9" ht="19.899999999999999" customHeight="1">
      <c r="B25" s="57" t="s">
        <v>45</v>
      </c>
      <c r="C25" s="57" t="s">
        <v>71</v>
      </c>
      <c r="D25" s="21" t="s">
        <v>303</v>
      </c>
      <c r="E25" s="13" t="s">
        <v>72</v>
      </c>
      <c r="F25" s="14">
        <v>388906.32</v>
      </c>
      <c r="G25" s="14">
        <v>388906.32</v>
      </c>
      <c r="H25" s="14"/>
      <c r="I25" s="7"/>
    </row>
    <row r="26" spans="1:9" ht="19.899999999999999" customHeight="1">
      <c r="A26" s="12"/>
      <c r="B26" s="57" t="s">
        <v>48</v>
      </c>
      <c r="C26" s="57" t="s">
        <v>73</v>
      </c>
      <c r="D26" s="21" t="s">
        <v>304</v>
      </c>
      <c r="E26" s="13" t="s">
        <v>74</v>
      </c>
      <c r="F26" s="14">
        <v>388906.32</v>
      </c>
      <c r="G26" s="14">
        <v>388906.32</v>
      </c>
      <c r="H26" s="14"/>
      <c r="I26" s="7"/>
    </row>
    <row r="27" spans="1:9" ht="19.899999999999999" customHeight="1">
      <c r="B27" s="57" t="s">
        <v>0</v>
      </c>
      <c r="C27" s="57" t="s">
        <v>0</v>
      </c>
      <c r="D27" s="21" t="s">
        <v>280</v>
      </c>
      <c r="E27" s="13" t="s">
        <v>75</v>
      </c>
      <c r="F27" s="14">
        <v>617500</v>
      </c>
      <c r="G27" s="14"/>
      <c r="H27" s="14">
        <v>617500</v>
      </c>
      <c r="I27" s="7"/>
    </row>
    <row r="28" spans="1:9" ht="19.899999999999999" customHeight="1">
      <c r="A28" s="12"/>
      <c r="B28" s="57" t="s">
        <v>76</v>
      </c>
      <c r="C28" s="57" t="s">
        <v>77</v>
      </c>
      <c r="D28" s="21" t="s">
        <v>305</v>
      </c>
      <c r="E28" s="13" t="s">
        <v>78</v>
      </c>
      <c r="F28" s="14">
        <v>200000</v>
      </c>
      <c r="G28" s="14"/>
      <c r="H28" s="14">
        <v>200000</v>
      </c>
      <c r="I28" s="7"/>
    </row>
    <row r="29" spans="1:9" ht="19.899999999999999" customHeight="1">
      <c r="B29" s="57" t="s">
        <v>79</v>
      </c>
      <c r="C29" s="57" t="s">
        <v>80</v>
      </c>
      <c r="D29" s="21" t="s">
        <v>306</v>
      </c>
      <c r="E29" s="13" t="s">
        <v>81</v>
      </c>
      <c r="F29" s="14">
        <v>15000</v>
      </c>
      <c r="G29" s="14"/>
      <c r="H29" s="14">
        <v>15000</v>
      </c>
      <c r="I29" s="7"/>
    </row>
    <row r="30" spans="1:9" ht="19.899999999999999" customHeight="1">
      <c r="B30" s="57" t="s">
        <v>76</v>
      </c>
      <c r="C30" s="57" t="s">
        <v>82</v>
      </c>
      <c r="D30" s="21" t="s">
        <v>307</v>
      </c>
      <c r="E30" s="13" t="s">
        <v>83</v>
      </c>
      <c r="F30" s="14">
        <v>20000</v>
      </c>
      <c r="G30" s="14"/>
      <c r="H30" s="14">
        <v>20000</v>
      </c>
      <c r="I30" s="7"/>
    </row>
    <row r="31" spans="1:9" ht="19.899999999999999" customHeight="1">
      <c r="B31" s="57" t="s">
        <v>79</v>
      </c>
      <c r="C31" s="57" t="s">
        <v>84</v>
      </c>
      <c r="D31" s="21" t="s">
        <v>308</v>
      </c>
      <c r="E31" s="13" t="s">
        <v>85</v>
      </c>
      <c r="F31" s="14">
        <v>20000</v>
      </c>
      <c r="G31" s="14"/>
      <c r="H31" s="14">
        <v>20000</v>
      </c>
      <c r="I31" s="7"/>
    </row>
    <row r="32" spans="1:9" ht="19.899999999999999" customHeight="1">
      <c r="B32" s="57" t="s">
        <v>76</v>
      </c>
      <c r="C32" s="57" t="s">
        <v>63</v>
      </c>
      <c r="D32" s="21" t="s">
        <v>309</v>
      </c>
      <c r="E32" s="13" t="s">
        <v>86</v>
      </c>
      <c r="F32" s="14">
        <v>152535</v>
      </c>
      <c r="G32" s="14"/>
      <c r="H32" s="14">
        <v>152535</v>
      </c>
      <c r="I32" s="7"/>
    </row>
    <row r="33" spans="1:9" ht="19.899999999999999" customHeight="1">
      <c r="B33" s="57" t="s">
        <v>79</v>
      </c>
      <c r="C33" s="57" t="s">
        <v>87</v>
      </c>
      <c r="D33" s="21" t="s">
        <v>310</v>
      </c>
      <c r="E33" s="13" t="s">
        <v>88</v>
      </c>
      <c r="F33" s="14">
        <v>15000</v>
      </c>
      <c r="G33" s="14"/>
      <c r="H33" s="14">
        <v>15000</v>
      </c>
      <c r="I33" s="7"/>
    </row>
    <row r="34" spans="1:9" ht="19.899999999999999" customHeight="1">
      <c r="B34" s="57" t="s">
        <v>76</v>
      </c>
      <c r="C34" s="57" t="s">
        <v>89</v>
      </c>
      <c r="D34" s="21" t="s">
        <v>311</v>
      </c>
      <c r="E34" s="13" t="s">
        <v>90</v>
      </c>
      <c r="F34" s="14">
        <v>99965</v>
      </c>
      <c r="G34" s="14"/>
      <c r="H34" s="14">
        <v>99965</v>
      </c>
      <c r="I34" s="7"/>
    </row>
    <row r="35" spans="1:9" ht="19.899999999999999" customHeight="1">
      <c r="B35" s="57" t="s">
        <v>79</v>
      </c>
      <c r="C35" s="57" t="s">
        <v>91</v>
      </c>
      <c r="D35" s="21" t="s">
        <v>312</v>
      </c>
      <c r="E35" s="13" t="s">
        <v>92</v>
      </c>
      <c r="F35" s="14">
        <v>95000</v>
      </c>
      <c r="G35" s="14"/>
      <c r="H35" s="14">
        <v>95000</v>
      </c>
      <c r="I35" s="7"/>
    </row>
    <row r="36" spans="1:9" ht="19.899999999999999" customHeight="1">
      <c r="B36" s="57" t="s">
        <v>0</v>
      </c>
      <c r="C36" s="57" t="s">
        <v>0</v>
      </c>
      <c r="D36" s="21" t="s">
        <v>281</v>
      </c>
      <c r="E36" s="13" t="s">
        <v>93</v>
      </c>
      <c r="F36" s="14">
        <v>59262</v>
      </c>
      <c r="G36" s="14">
        <v>59262</v>
      </c>
      <c r="H36" s="14"/>
      <c r="I36" s="7"/>
    </row>
    <row r="37" spans="1:9" ht="19.899999999999999" customHeight="1">
      <c r="A37" s="12"/>
      <c r="B37" s="57" t="s">
        <v>94</v>
      </c>
      <c r="C37" s="57" t="s">
        <v>80</v>
      </c>
      <c r="D37" s="21" t="s">
        <v>313</v>
      </c>
      <c r="E37" s="13" t="s">
        <v>95</v>
      </c>
      <c r="F37" s="14">
        <v>43542</v>
      </c>
      <c r="G37" s="14">
        <v>43542</v>
      </c>
      <c r="H37" s="14"/>
      <c r="I37" s="7"/>
    </row>
    <row r="38" spans="1:9" ht="19.899999999999999" customHeight="1">
      <c r="A38" s="12"/>
      <c r="B38" s="57" t="s">
        <v>96</v>
      </c>
      <c r="C38" s="57" t="s">
        <v>97</v>
      </c>
      <c r="D38" s="21" t="s">
        <v>314</v>
      </c>
      <c r="E38" s="13" t="s">
        <v>98</v>
      </c>
      <c r="F38" s="14">
        <v>43542</v>
      </c>
      <c r="G38" s="14">
        <v>43542</v>
      </c>
      <c r="H38" s="14"/>
      <c r="I38" s="7"/>
    </row>
    <row r="39" spans="1:9" ht="19.899999999999999" customHeight="1">
      <c r="B39" s="57" t="s">
        <v>94</v>
      </c>
      <c r="C39" s="57" t="s">
        <v>84</v>
      </c>
      <c r="D39" s="21" t="s">
        <v>315</v>
      </c>
      <c r="E39" s="13" t="s">
        <v>99</v>
      </c>
      <c r="F39" s="14">
        <v>15600</v>
      </c>
      <c r="G39" s="14">
        <v>15600</v>
      </c>
      <c r="H39" s="14"/>
      <c r="I39" s="7"/>
    </row>
    <row r="40" spans="1:9" ht="19.899999999999999" customHeight="1">
      <c r="A40" s="12"/>
      <c r="B40" s="57" t="s">
        <v>96</v>
      </c>
      <c r="C40" s="57" t="s">
        <v>100</v>
      </c>
      <c r="D40" s="21" t="s">
        <v>316</v>
      </c>
      <c r="E40" s="13" t="s">
        <v>101</v>
      </c>
      <c r="F40" s="14">
        <v>15600</v>
      </c>
      <c r="G40" s="14">
        <v>15600</v>
      </c>
      <c r="H40" s="14"/>
      <c r="I40" s="7"/>
    </row>
    <row r="41" spans="1:9" ht="19.899999999999999" customHeight="1">
      <c r="B41" s="57" t="s">
        <v>94</v>
      </c>
      <c r="C41" s="57" t="s">
        <v>102</v>
      </c>
      <c r="D41" s="21" t="s">
        <v>317</v>
      </c>
      <c r="E41" s="13" t="s">
        <v>103</v>
      </c>
      <c r="F41" s="14">
        <v>120</v>
      </c>
      <c r="G41" s="14">
        <v>120</v>
      </c>
      <c r="H41" s="14"/>
      <c r="I41" s="7"/>
    </row>
    <row r="42" spans="1:9" ht="19.899999999999999" customHeight="1">
      <c r="A42" s="12"/>
      <c r="B42" s="57" t="s">
        <v>96</v>
      </c>
      <c r="C42" s="57" t="s">
        <v>59</v>
      </c>
      <c r="D42" s="21" t="s">
        <v>318</v>
      </c>
      <c r="E42" s="13" t="s">
        <v>104</v>
      </c>
      <c r="F42" s="14">
        <v>120</v>
      </c>
      <c r="G42" s="14">
        <v>120</v>
      </c>
      <c r="H42" s="14"/>
      <c r="I42" s="7"/>
    </row>
    <row r="43" spans="1:9" ht="19.899999999999999" customHeight="1">
      <c r="B43" s="57" t="s">
        <v>0</v>
      </c>
      <c r="C43" s="57" t="s">
        <v>0</v>
      </c>
      <c r="D43" s="21" t="s">
        <v>240</v>
      </c>
      <c r="E43" s="13" t="s">
        <v>3</v>
      </c>
      <c r="F43" s="14">
        <v>1852461.48</v>
      </c>
      <c r="G43" s="14">
        <v>1614961.48</v>
      </c>
      <c r="H43" s="14">
        <v>237500</v>
      </c>
      <c r="I43" s="7"/>
    </row>
    <row r="44" spans="1:9" ht="19.899999999999999" customHeight="1">
      <c r="A44" s="12"/>
      <c r="B44" s="57" t="s">
        <v>0</v>
      </c>
      <c r="C44" s="57" t="s">
        <v>0</v>
      </c>
      <c r="D44" s="21" t="s">
        <v>279</v>
      </c>
      <c r="E44" s="13" t="s">
        <v>44</v>
      </c>
      <c r="F44" s="14">
        <v>1611789.48</v>
      </c>
      <c r="G44" s="14">
        <v>1611789.48</v>
      </c>
      <c r="H44" s="14"/>
      <c r="I44" s="7"/>
    </row>
    <row r="45" spans="1:9" ht="19.899999999999999" customHeight="1">
      <c r="A45" s="12"/>
      <c r="B45" s="57" t="s">
        <v>45</v>
      </c>
      <c r="C45" s="57" t="s">
        <v>46</v>
      </c>
      <c r="D45" s="21" t="s">
        <v>289</v>
      </c>
      <c r="E45" s="13" t="s">
        <v>47</v>
      </c>
      <c r="F45" s="14">
        <v>341304</v>
      </c>
      <c r="G45" s="14">
        <v>341304</v>
      </c>
      <c r="H45" s="14"/>
      <c r="I45" s="7"/>
    </row>
    <row r="46" spans="1:9" ht="19.899999999999999" customHeight="1">
      <c r="B46" s="57" t="s">
        <v>48</v>
      </c>
      <c r="C46" s="57" t="s">
        <v>49</v>
      </c>
      <c r="D46" s="21" t="s">
        <v>290</v>
      </c>
      <c r="E46" s="13" t="s">
        <v>50</v>
      </c>
      <c r="F46" s="14">
        <v>164347.56</v>
      </c>
      <c r="G46" s="14">
        <v>164347.56</v>
      </c>
      <c r="H46" s="14"/>
      <c r="I46" s="7"/>
    </row>
    <row r="47" spans="1:9" ht="19.899999999999999" customHeight="1">
      <c r="A47" s="75"/>
      <c r="B47" s="57" t="s">
        <v>45</v>
      </c>
      <c r="C47" s="57" t="s">
        <v>51</v>
      </c>
      <c r="D47" s="21" t="s">
        <v>291</v>
      </c>
      <c r="E47" s="13" t="s">
        <v>52</v>
      </c>
      <c r="F47" s="14">
        <v>6864</v>
      </c>
      <c r="G47" s="14">
        <v>6864</v>
      </c>
      <c r="H47" s="14"/>
      <c r="I47" s="7"/>
    </row>
    <row r="48" spans="1:9" ht="19.899999999999999" customHeight="1">
      <c r="A48" s="75"/>
      <c r="B48" s="57" t="s">
        <v>48</v>
      </c>
      <c r="C48" s="57" t="s">
        <v>49</v>
      </c>
      <c r="D48" s="21" t="s">
        <v>292</v>
      </c>
      <c r="E48" s="13" t="s">
        <v>53</v>
      </c>
      <c r="F48" s="14">
        <v>143160</v>
      </c>
      <c r="G48" s="14">
        <v>143160</v>
      </c>
      <c r="H48" s="14"/>
      <c r="I48" s="7"/>
    </row>
    <row r="49" spans="1:9" ht="19.899999999999999" customHeight="1">
      <c r="A49" s="75"/>
      <c r="B49" s="57" t="s">
        <v>45</v>
      </c>
      <c r="C49" s="57" t="s">
        <v>51</v>
      </c>
      <c r="D49" s="21" t="s">
        <v>293</v>
      </c>
      <c r="E49" s="13" t="s">
        <v>54</v>
      </c>
      <c r="F49" s="14">
        <v>14323.56</v>
      </c>
      <c r="G49" s="14">
        <v>14323.56</v>
      </c>
      <c r="H49" s="14"/>
      <c r="I49" s="7"/>
    </row>
    <row r="50" spans="1:9" ht="19.899999999999999" customHeight="1">
      <c r="B50" s="57" t="s">
        <v>48</v>
      </c>
      <c r="C50" s="57" t="s">
        <v>100</v>
      </c>
      <c r="D50" s="21" t="s">
        <v>319</v>
      </c>
      <c r="E50" s="13" t="s">
        <v>105</v>
      </c>
      <c r="F50" s="14">
        <v>496124</v>
      </c>
      <c r="G50" s="14">
        <v>496124</v>
      </c>
      <c r="H50" s="14"/>
      <c r="I50" s="7"/>
    </row>
    <row r="51" spans="1:9" ht="19.899999999999999" customHeight="1">
      <c r="B51" s="57" t="s">
        <v>45</v>
      </c>
      <c r="C51" s="57" t="s">
        <v>57</v>
      </c>
      <c r="D51" s="21" t="s">
        <v>295</v>
      </c>
      <c r="E51" s="13" t="s">
        <v>58</v>
      </c>
      <c r="F51" s="14">
        <v>207310.49</v>
      </c>
      <c r="G51" s="14">
        <v>207310.49</v>
      </c>
      <c r="H51" s="14"/>
      <c r="I51" s="7"/>
    </row>
    <row r="52" spans="1:9" ht="19.899999999999999" customHeight="1">
      <c r="B52" s="57" t="s">
        <v>48</v>
      </c>
      <c r="C52" s="57" t="s">
        <v>59</v>
      </c>
      <c r="D52" s="21" t="s">
        <v>296</v>
      </c>
      <c r="E52" s="13" t="s">
        <v>60</v>
      </c>
      <c r="F52" s="14">
        <v>103655.24</v>
      </c>
      <c r="G52" s="14">
        <v>103655.24</v>
      </c>
      <c r="H52" s="14"/>
      <c r="I52" s="7"/>
    </row>
    <row r="53" spans="1:9" ht="19.899999999999999" customHeight="1">
      <c r="B53" s="57" t="s">
        <v>45</v>
      </c>
      <c r="C53" s="57" t="s">
        <v>61</v>
      </c>
      <c r="D53" s="21" t="s">
        <v>297</v>
      </c>
      <c r="E53" s="13" t="s">
        <v>62</v>
      </c>
      <c r="F53" s="14">
        <v>90698.34</v>
      </c>
      <c r="G53" s="14">
        <v>90698.34</v>
      </c>
      <c r="H53" s="14"/>
      <c r="I53" s="7"/>
    </row>
    <row r="54" spans="1:9" ht="19.899999999999999" customHeight="1">
      <c r="B54" s="57" t="s">
        <v>48</v>
      </c>
      <c r="C54" s="57" t="s">
        <v>63</v>
      </c>
      <c r="D54" s="21" t="s">
        <v>298</v>
      </c>
      <c r="E54" s="13" t="s">
        <v>64</v>
      </c>
      <c r="F54" s="14">
        <v>29040</v>
      </c>
      <c r="G54" s="14">
        <v>29040</v>
      </c>
      <c r="H54" s="14"/>
      <c r="I54" s="7"/>
    </row>
    <row r="55" spans="1:9" ht="19.899999999999999" customHeight="1">
      <c r="B55" s="57" t="s">
        <v>45</v>
      </c>
      <c r="C55" s="57" t="s">
        <v>65</v>
      </c>
      <c r="D55" s="21" t="s">
        <v>299</v>
      </c>
      <c r="E55" s="13" t="s">
        <v>66</v>
      </c>
      <c r="F55" s="14">
        <v>23826.98</v>
      </c>
      <c r="G55" s="14">
        <v>23826.98</v>
      </c>
      <c r="H55" s="14"/>
      <c r="I55" s="7"/>
    </row>
    <row r="56" spans="1:9" ht="19.899999999999999" customHeight="1">
      <c r="A56" s="75"/>
      <c r="B56" s="57" t="s">
        <v>48</v>
      </c>
      <c r="C56" s="57" t="s">
        <v>67</v>
      </c>
      <c r="D56" s="21" t="s">
        <v>300</v>
      </c>
      <c r="E56" s="13" t="s">
        <v>68</v>
      </c>
      <c r="F56" s="14">
        <v>7774.15</v>
      </c>
      <c r="G56" s="14">
        <v>7774.15</v>
      </c>
      <c r="H56" s="14"/>
      <c r="I56" s="7"/>
    </row>
    <row r="57" spans="1:9" ht="19.899999999999999" customHeight="1">
      <c r="A57" s="75"/>
      <c r="B57" s="57" t="s">
        <v>45</v>
      </c>
      <c r="C57" s="57" t="s">
        <v>65</v>
      </c>
      <c r="D57" s="21" t="s">
        <v>301</v>
      </c>
      <c r="E57" s="13" t="s">
        <v>69</v>
      </c>
      <c r="F57" s="14">
        <v>2591.37</v>
      </c>
      <c r="G57" s="14">
        <v>2591.37</v>
      </c>
      <c r="H57" s="14"/>
      <c r="I57" s="7"/>
    </row>
    <row r="58" spans="1:9" ht="19.899999999999999" customHeight="1">
      <c r="A58" s="75"/>
      <c r="B58" s="57" t="s">
        <v>48</v>
      </c>
      <c r="C58" s="57" t="s">
        <v>67</v>
      </c>
      <c r="D58" s="21" t="s">
        <v>302</v>
      </c>
      <c r="E58" s="13" t="s">
        <v>70</v>
      </c>
      <c r="F58" s="14">
        <v>13461.46</v>
      </c>
      <c r="G58" s="14">
        <v>13461.46</v>
      </c>
      <c r="H58" s="14"/>
      <c r="I58" s="7"/>
    </row>
    <row r="59" spans="1:9" ht="19.899999999999999" customHeight="1">
      <c r="B59" s="57" t="s">
        <v>45</v>
      </c>
      <c r="C59" s="57" t="s">
        <v>71</v>
      </c>
      <c r="D59" s="21" t="s">
        <v>303</v>
      </c>
      <c r="E59" s="13" t="s">
        <v>72</v>
      </c>
      <c r="F59" s="14">
        <v>155482.87</v>
      </c>
      <c r="G59" s="14">
        <v>155482.87</v>
      </c>
      <c r="H59" s="14"/>
      <c r="I59" s="7"/>
    </row>
    <row r="60" spans="1:9" ht="19.899999999999999" customHeight="1">
      <c r="A60" s="12"/>
      <c r="B60" s="57" t="s">
        <v>48</v>
      </c>
      <c r="C60" s="57" t="s">
        <v>73</v>
      </c>
      <c r="D60" s="21" t="s">
        <v>304</v>
      </c>
      <c r="E60" s="13" t="s">
        <v>74</v>
      </c>
      <c r="F60" s="14">
        <v>155482.87</v>
      </c>
      <c r="G60" s="14">
        <v>155482.87</v>
      </c>
      <c r="H60" s="14"/>
      <c r="I60" s="7"/>
    </row>
    <row r="61" spans="1:9" ht="19.899999999999999" customHeight="1">
      <c r="B61" s="57" t="s">
        <v>0</v>
      </c>
      <c r="C61" s="57" t="s">
        <v>0</v>
      </c>
      <c r="D61" s="21" t="s">
        <v>280</v>
      </c>
      <c r="E61" s="13" t="s">
        <v>75</v>
      </c>
      <c r="F61" s="14">
        <v>237500</v>
      </c>
      <c r="G61" s="14"/>
      <c r="H61" s="14">
        <v>237500</v>
      </c>
      <c r="I61" s="7"/>
    </row>
    <row r="62" spans="1:9" ht="19.899999999999999" customHeight="1">
      <c r="A62" s="12"/>
      <c r="B62" s="57" t="s">
        <v>76</v>
      </c>
      <c r="C62" s="57" t="s">
        <v>77</v>
      </c>
      <c r="D62" s="21" t="s">
        <v>305</v>
      </c>
      <c r="E62" s="13" t="s">
        <v>78</v>
      </c>
      <c r="F62" s="14">
        <v>94500</v>
      </c>
      <c r="G62" s="14"/>
      <c r="H62" s="14">
        <v>94500</v>
      </c>
      <c r="I62" s="7"/>
    </row>
    <row r="63" spans="1:9" ht="19.899999999999999" customHeight="1">
      <c r="B63" s="57" t="s">
        <v>79</v>
      </c>
      <c r="C63" s="57" t="s">
        <v>80</v>
      </c>
      <c r="D63" s="21" t="s">
        <v>306</v>
      </c>
      <c r="E63" s="13" t="s">
        <v>81</v>
      </c>
      <c r="F63" s="14">
        <v>10000</v>
      </c>
      <c r="G63" s="14"/>
      <c r="H63" s="14">
        <v>10000</v>
      </c>
      <c r="I63" s="7"/>
    </row>
    <row r="64" spans="1:9" ht="19.899999999999999" customHeight="1">
      <c r="B64" s="57" t="s">
        <v>76</v>
      </c>
      <c r="C64" s="57" t="s">
        <v>82</v>
      </c>
      <c r="D64" s="21" t="s">
        <v>307</v>
      </c>
      <c r="E64" s="13" t="s">
        <v>83</v>
      </c>
      <c r="F64" s="14">
        <v>15000</v>
      </c>
      <c r="G64" s="14"/>
      <c r="H64" s="14">
        <v>15000</v>
      </c>
      <c r="I64" s="7"/>
    </row>
    <row r="65" spans="1:9" ht="19.899999999999999" customHeight="1">
      <c r="B65" s="57" t="s">
        <v>79</v>
      </c>
      <c r="C65" s="57" t="s">
        <v>84</v>
      </c>
      <c r="D65" s="21" t="s">
        <v>308</v>
      </c>
      <c r="E65" s="13" t="s">
        <v>85</v>
      </c>
      <c r="F65" s="14">
        <v>20000</v>
      </c>
      <c r="G65" s="14"/>
      <c r="H65" s="14">
        <v>20000</v>
      </c>
      <c r="I65" s="7"/>
    </row>
    <row r="66" spans="1:9" ht="19.899999999999999" customHeight="1">
      <c r="B66" s="57" t="s">
        <v>76</v>
      </c>
      <c r="C66" s="57" t="s">
        <v>63</v>
      </c>
      <c r="D66" s="21" t="s">
        <v>309</v>
      </c>
      <c r="E66" s="13" t="s">
        <v>86</v>
      </c>
      <c r="F66" s="14">
        <v>80000</v>
      </c>
      <c r="G66" s="14"/>
      <c r="H66" s="14">
        <v>80000</v>
      </c>
      <c r="I66" s="7"/>
    </row>
    <row r="67" spans="1:9" ht="19.899999999999999" customHeight="1">
      <c r="B67" s="57" t="s">
        <v>79</v>
      </c>
      <c r="C67" s="57" t="s">
        <v>87</v>
      </c>
      <c r="D67" s="21" t="s">
        <v>310</v>
      </c>
      <c r="E67" s="13" t="s">
        <v>88</v>
      </c>
      <c r="F67" s="14">
        <v>8000</v>
      </c>
      <c r="G67" s="14"/>
      <c r="H67" s="14">
        <v>8000</v>
      </c>
      <c r="I67" s="7"/>
    </row>
    <row r="68" spans="1:9" ht="19.899999999999999" customHeight="1">
      <c r="B68" s="57" t="s">
        <v>76</v>
      </c>
      <c r="C68" s="57" t="s">
        <v>106</v>
      </c>
      <c r="D68" s="21" t="s">
        <v>320</v>
      </c>
      <c r="E68" s="13" t="s">
        <v>107</v>
      </c>
      <c r="F68" s="14">
        <v>10000</v>
      </c>
      <c r="G68" s="14"/>
      <c r="H68" s="14">
        <v>10000</v>
      </c>
      <c r="I68" s="7"/>
    </row>
    <row r="69" spans="1:9" ht="19.899999999999999" customHeight="1">
      <c r="B69" s="57" t="s">
        <v>0</v>
      </c>
      <c r="C69" s="57" t="s">
        <v>0</v>
      </c>
      <c r="D69" s="21" t="s">
        <v>281</v>
      </c>
      <c r="E69" s="13" t="s">
        <v>108</v>
      </c>
      <c r="F69" s="14">
        <v>3172</v>
      </c>
      <c r="G69" s="14">
        <v>3172</v>
      </c>
      <c r="H69" s="14"/>
      <c r="I69" s="7"/>
    </row>
    <row r="70" spans="1:9" ht="19.899999999999999" customHeight="1">
      <c r="A70" s="12"/>
      <c r="B70" s="57" t="s">
        <v>96</v>
      </c>
      <c r="C70" s="57" t="s">
        <v>100</v>
      </c>
      <c r="D70" s="21" t="s">
        <v>315</v>
      </c>
      <c r="E70" s="13" t="s">
        <v>109</v>
      </c>
      <c r="F70" s="14">
        <v>3100</v>
      </c>
      <c r="G70" s="14">
        <v>3100</v>
      </c>
      <c r="H70" s="14"/>
      <c r="I70" s="7"/>
    </row>
    <row r="71" spans="1:9" ht="19.899999999999999" customHeight="1">
      <c r="A71" s="12"/>
      <c r="B71" s="57" t="s">
        <v>94</v>
      </c>
      <c r="C71" s="57" t="s">
        <v>84</v>
      </c>
      <c r="D71" s="21" t="s">
        <v>316</v>
      </c>
      <c r="E71" s="13" t="s">
        <v>110</v>
      </c>
      <c r="F71" s="14">
        <v>3100</v>
      </c>
      <c r="G71" s="14">
        <v>3100</v>
      </c>
      <c r="H71" s="14"/>
      <c r="I71" s="7"/>
    </row>
    <row r="72" spans="1:9" ht="19.899999999999999" customHeight="1">
      <c r="B72" s="57" t="s">
        <v>96</v>
      </c>
      <c r="C72" s="57" t="s">
        <v>59</v>
      </c>
      <c r="D72" s="21" t="s">
        <v>317</v>
      </c>
      <c r="E72" s="13" t="s">
        <v>111</v>
      </c>
      <c r="F72" s="14">
        <v>72</v>
      </c>
      <c r="G72" s="14">
        <v>72</v>
      </c>
      <c r="H72" s="14"/>
      <c r="I72" s="7"/>
    </row>
    <row r="73" spans="1:9" ht="19.899999999999999" customHeight="1">
      <c r="A73" s="12"/>
      <c r="B73" s="57" t="s">
        <v>94</v>
      </c>
      <c r="C73" s="57" t="s">
        <v>102</v>
      </c>
      <c r="D73" s="21" t="s">
        <v>318</v>
      </c>
      <c r="E73" s="13" t="s">
        <v>112</v>
      </c>
      <c r="F73" s="14">
        <v>72</v>
      </c>
      <c r="G73" s="14">
        <v>72</v>
      </c>
      <c r="H73" s="14"/>
      <c r="I73" s="7"/>
    </row>
    <row r="74" spans="1:9" ht="8.4499999999999993" customHeight="1">
      <c r="A74" s="42"/>
      <c r="B74" s="42"/>
      <c r="C74" s="42"/>
      <c r="D74" s="59"/>
      <c r="E74" s="42"/>
      <c r="F74" s="42"/>
      <c r="G74" s="42"/>
      <c r="H74" s="42"/>
      <c r="I74" s="50"/>
    </row>
  </sheetData>
  <mergeCells count="15">
    <mergeCell ref="H5:H6"/>
    <mergeCell ref="A13:A15"/>
    <mergeCell ref="A22:A24"/>
    <mergeCell ref="A47:A49"/>
    <mergeCell ref="A56:A58"/>
    <mergeCell ref="B5:C5"/>
    <mergeCell ref="D5:D6"/>
    <mergeCell ref="E5:E6"/>
    <mergeCell ref="F5:F6"/>
    <mergeCell ref="G5:G6"/>
    <mergeCell ref="B1:C1"/>
    <mergeCell ref="B2:H2"/>
    <mergeCell ref="B3:E3"/>
    <mergeCell ref="B4:E4"/>
    <mergeCell ref="F4:H4"/>
  </mergeCells>
  <phoneticPr fontId="16" type="noConversion"/>
  <pageMargins left="0.74803149606299213" right="0.74803149606299213" top="0.27559055118110237" bottom="0.27559055118110237" header="0" footer="0"/>
  <pageSetup paperSize="9" scale="6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H17"/>
  <sheetViews>
    <sheetView workbookViewId="0">
      <pane ySplit="5" topLeftCell="A6" activePane="bottomLeft" state="frozen"/>
      <selection pane="bottomLeft" activeCell="G15" sqref="G15"/>
    </sheetView>
  </sheetViews>
  <sheetFormatPr defaultColWidth="10" defaultRowHeight="13.5"/>
  <cols>
    <col min="1" max="1" width="1.5" customWidth="1"/>
    <col min="2" max="4" width="6.125" customWidth="1"/>
    <col min="5" max="5" width="26.625" customWidth="1"/>
    <col min="6" max="6" width="32.375" customWidth="1"/>
    <col min="7" max="7" width="16.375" customWidth="1"/>
    <col min="8" max="8" width="1.5" customWidth="1"/>
    <col min="9" max="9" width="9.75" customWidth="1"/>
  </cols>
  <sheetData>
    <row r="1" spans="1:8" ht="14.25" customHeight="1">
      <c r="A1" s="29"/>
      <c r="B1" s="79"/>
      <c r="C1" s="79"/>
      <c r="D1" s="79"/>
      <c r="E1" s="9"/>
      <c r="F1" s="9"/>
      <c r="G1" s="31" t="s">
        <v>321</v>
      </c>
      <c r="H1" s="12"/>
    </row>
    <row r="2" spans="1:8" ht="19.899999999999999" customHeight="1">
      <c r="A2" s="29"/>
      <c r="B2" s="78" t="s">
        <v>322</v>
      </c>
      <c r="C2" s="78"/>
      <c r="D2" s="78"/>
      <c r="E2" s="78"/>
      <c r="F2" s="78"/>
      <c r="G2" s="78"/>
      <c r="H2" s="12" t="s">
        <v>211</v>
      </c>
    </row>
    <row r="3" spans="1:8" ht="17.100000000000001" customHeight="1">
      <c r="A3" s="32"/>
      <c r="B3" s="80" t="s">
        <v>342</v>
      </c>
      <c r="C3" s="81"/>
      <c r="D3" s="81"/>
      <c r="E3" s="81"/>
      <c r="F3" s="81"/>
      <c r="G3" s="34" t="s">
        <v>213</v>
      </c>
      <c r="H3" s="45"/>
    </row>
    <row r="4" spans="1:8" ht="21.4" customHeight="1">
      <c r="A4" s="35"/>
      <c r="B4" s="82" t="s">
        <v>246</v>
      </c>
      <c r="C4" s="82"/>
      <c r="D4" s="82"/>
      <c r="E4" s="82" t="s">
        <v>234</v>
      </c>
      <c r="F4" s="82" t="s">
        <v>235</v>
      </c>
      <c r="G4" s="82" t="s">
        <v>323</v>
      </c>
      <c r="H4" s="47"/>
    </row>
    <row r="5" spans="1:8" ht="21.4" customHeight="1">
      <c r="A5" s="35"/>
      <c r="B5" s="46" t="s">
        <v>247</v>
      </c>
      <c r="C5" s="46" t="s">
        <v>248</v>
      </c>
      <c r="D5" s="46" t="s">
        <v>249</v>
      </c>
      <c r="E5" s="82"/>
      <c r="F5" s="82"/>
      <c r="G5" s="82"/>
      <c r="H5" s="15"/>
    </row>
    <row r="6" spans="1:8" ht="19.899999999999999" customHeight="1">
      <c r="A6" s="16"/>
      <c r="B6" s="37"/>
      <c r="C6" s="37"/>
      <c r="D6" s="37"/>
      <c r="E6" s="62" t="s">
        <v>348</v>
      </c>
      <c r="F6" s="63" t="s">
        <v>347</v>
      </c>
      <c r="G6" s="38"/>
      <c r="H6" s="19"/>
    </row>
    <row r="7" spans="1:8" ht="19.899999999999999" customHeight="1">
      <c r="A7" s="35"/>
      <c r="B7" s="39"/>
      <c r="C7" s="39"/>
      <c r="D7" s="39"/>
      <c r="E7" s="39"/>
      <c r="F7" s="48"/>
      <c r="G7" s="40"/>
      <c r="H7" s="47"/>
    </row>
    <row r="8" spans="1:8" ht="19.899999999999999" customHeight="1">
      <c r="A8" s="35"/>
      <c r="B8" s="39"/>
      <c r="C8" s="39"/>
      <c r="D8" s="39"/>
      <c r="E8" s="39"/>
      <c r="F8" s="48"/>
      <c r="G8" s="40"/>
      <c r="H8" s="47"/>
    </row>
    <row r="9" spans="1:8" ht="19.899999999999999" customHeight="1">
      <c r="A9" s="35"/>
      <c r="B9" s="39"/>
      <c r="C9" s="39"/>
      <c r="D9" s="39"/>
      <c r="E9" s="39"/>
      <c r="F9" s="48"/>
      <c r="G9" s="40"/>
      <c r="H9" s="15"/>
    </row>
    <row r="10" spans="1:8" ht="19.899999999999999" customHeight="1">
      <c r="A10" s="35"/>
      <c r="B10" s="39"/>
      <c r="C10" s="39"/>
      <c r="D10" s="39"/>
      <c r="E10" s="39"/>
      <c r="F10" s="48"/>
      <c r="G10" s="41"/>
      <c r="H10" s="15"/>
    </row>
    <row r="11" spans="1:8" ht="19.899999999999999" customHeight="1">
      <c r="B11" s="39"/>
      <c r="C11" s="39"/>
      <c r="D11" s="39"/>
      <c r="E11" s="39"/>
      <c r="F11" s="48"/>
      <c r="G11" s="40"/>
      <c r="H11" s="47"/>
    </row>
    <row r="12" spans="1:8" ht="19.899999999999999" customHeight="1">
      <c r="A12" s="35"/>
      <c r="B12" s="39"/>
      <c r="C12" s="39"/>
      <c r="D12" s="39"/>
      <c r="E12" s="39"/>
      <c r="F12" s="48"/>
      <c r="G12" s="40"/>
      <c r="H12" s="15"/>
    </row>
    <row r="13" spans="1:8" ht="19.899999999999999" customHeight="1">
      <c r="A13" s="35"/>
      <c r="B13" s="39"/>
      <c r="C13" s="39"/>
      <c r="D13" s="39"/>
      <c r="E13" s="39"/>
      <c r="F13" s="48"/>
      <c r="G13" s="41"/>
      <c r="H13" s="15"/>
    </row>
    <row r="14" spans="1:8" ht="19.899999999999999" customHeight="1">
      <c r="B14" s="39"/>
      <c r="C14" s="39"/>
      <c r="D14" s="39"/>
      <c r="E14" s="39"/>
      <c r="F14" s="48"/>
      <c r="G14" s="40"/>
      <c r="H14" s="15"/>
    </row>
    <row r="15" spans="1:8" ht="19.899999999999999" customHeight="1">
      <c r="A15" s="77"/>
      <c r="B15" s="39"/>
      <c r="C15" s="39"/>
      <c r="D15" s="39"/>
      <c r="E15" s="39"/>
      <c r="F15" s="48"/>
      <c r="G15" s="41"/>
      <c r="H15" s="15"/>
    </row>
    <row r="16" spans="1:8" ht="19.899999999999999" customHeight="1">
      <c r="A16" s="77"/>
      <c r="B16" s="39"/>
      <c r="C16" s="39"/>
      <c r="D16" s="39"/>
      <c r="E16" s="39"/>
      <c r="F16" s="48"/>
      <c r="G16" s="41"/>
      <c r="H16" s="15"/>
    </row>
    <row r="17" spans="1:8" ht="8.4499999999999993" customHeight="1">
      <c r="A17" s="42"/>
      <c r="B17" s="43"/>
      <c r="C17" s="43"/>
      <c r="D17" s="43"/>
      <c r="E17" s="43"/>
      <c r="F17" s="42"/>
      <c r="G17" s="42"/>
      <c r="H17" s="44"/>
    </row>
  </sheetData>
  <mergeCells count="8">
    <mergeCell ref="A15:A16"/>
    <mergeCell ref="B1:D1"/>
    <mergeCell ref="B2:G2"/>
    <mergeCell ref="B3:F3"/>
    <mergeCell ref="E4:E5"/>
    <mergeCell ref="F4:F5"/>
    <mergeCell ref="G4:G5"/>
    <mergeCell ref="B4:D4"/>
  </mergeCells>
  <phoneticPr fontId="16" type="noConversion"/>
  <pageMargins left="0.74803149606299213" right="0.74803149606299213" top="0.27559055118110237" bottom="0.27559055118110237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</vt:lpstr>
      <vt:lpstr>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cp:lastPrinted>2024-04-01T08:24:14Z</cp:lastPrinted>
  <dcterms:created xsi:type="dcterms:W3CDTF">2024-03-29T04:46:39Z</dcterms:created>
  <dcterms:modified xsi:type="dcterms:W3CDTF">2024-04-01T08:24:18Z</dcterms:modified>
</cp:coreProperties>
</file>