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封面 " sheetId="19"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7" r:id="rId14"/>
    <sheet name="7部门整体支出绩效目标表" sheetId="20" r:id="rId15"/>
  </sheets>
  <definedNames>
    <definedName name="_xlnm.Print_Area" localSheetId="0">'封面 '!$A$1:$A$3</definedName>
    <definedName name="_xlnm.Print_Area" localSheetId="1">'1'!$A$1:$D$40</definedName>
    <definedName name="_xlnm.Print_Area" localSheetId="3">'1-2'!$A$1:$J$22</definedName>
    <definedName name="地区名称">#REF!</definedName>
    <definedName name="____1A01_">#REF!</definedName>
    <definedName name="___________A01">#REF!</definedName>
    <definedName name="________qyc1234">#REF!</definedName>
    <definedName name="_____qyc1234">#REF!</definedName>
    <definedName name="__1A01_">#REF!</definedName>
    <definedName name="____________A01">#REF!</definedName>
    <definedName name="_________A01">#REF!</definedName>
    <definedName name="_xlnm.Print_Titles">#N/A</definedName>
    <definedName name="_qyc1234">#REF!</definedName>
    <definedName name="__________qyc1234">#REF!</definedName>
    <definedName name="MAILMERGEMODE">"OneWorksheet"</definedName>
    <definedName name="_____A01">#REF!</definedName>
    <definedName name="______________A01">#REF!</definedName>
    <definedName name="_________qyc1234">#REF!</definedName>
    <definedName name="___qyc1234">#REF!</definedName>
    <definedName name="_____________A01">#REF!</definedName>
    <definedName name="_______A01">#REF!</definedName>
    <definedName name="支出">#REF!</definedName>
    <definedName name="___1A01_">#REF!</definedName>
    <definedName name="分类">#REF!</definedName>
    <definedName name="__A01">#REF!</definedName>
    <definedName name="_A01">#REF!</definedName>
    <definedName name="___A01">#REF!</definedName>
    <definedName name="_2A01_">#REF!</definedName>
    <definedName name="____________qyc1234">#REF!</definedName>
    <definedName name="______qyc1234">#REF!</definedName>
    <definedName name="__qyc1234">#REF!</definedName>
    <definedName name="______A01">#REF!</definedName>
    <definedName name="________________A01">#REF!</definedName>
    <definedName name="__________A01">#REF!</definedName>
    <definedName name="Database">#REF!</definedName>
    <definedName name="s">#N/A</definedName>
    <definedName name="n">#N/A</definedName>
    <definedName name="____A01">#REF!</definedName>
    <definedName name="__2A01_">#REF!</definedName>
    <definedName name="___________qyc1234">#REF!</definedName>
    <definedName name="m">#N/A</definedName>
    <definedName name="形式">#REF!</definedName>
    <definedName name="l">#N/A</definedName>
    <definedName name="k">#N/A</definedName>
    <definedName name="j">#N/A</definedName>
    <definedName name="_1A01_">#REF!</definedName>
    <definedName name="i">#N/A</definedName>
    <definedName name="h">#N/A</definedName>
    <definedName name="____qyc1234">#REF!</definedName>
    <definedName name="g">#N/A</definedName>
    <definedName name="_______________A01">#REF!</definedName>
    <definedName name="f">#N/A</definedName>
    <definedName name="e">#N/A</definedName>
    <definedName name="d">#N/A</definedName>
    <definedName name="_______qyc1234">#REF!</definedName>
    <definedName name="b">#N/A</definedName>
    <definedName name="a">#N/A</definedName>
    <definedName name="________A01">#REF!</definedName>
  </definedNames>
  <calcPr calcId="144525"/>
</workbook>
</file>

<file path=xl/sharedStrings.xml><?xml version="1.0" encoding="utf-8"?>
<sst xmlns="http://schemas.openxmlformats.org/spreadsheetml/2006/main" count="1229" uniqueCount="451">
  <si>
    <t>黑水县住房和城乡建设局（汇总）</t>
  </si>
  <si>
    <t>2024年部门预算</t>
  </si>
  <si>
    <t>样表1</t>
  </si>
  <si>
    <t>部门收支总表</t>
  </si>
  <si>
    <t>部门：黑水县住房和城乡建设局</t>
  </si>
  <si>
    <t>金额单位：元</t>
  </si>
  <si>
    <t>收    入</t>
  </si>
  <si>
    <t>支    出</t>
  </si>
  <si>
    <t>项    目</t>
  </si>
  <si>
    <t>预算数</t>
  </si>
  <si>
    <t xml:space="preserve">一、一般公共预算拨款收入 </t>
  </si>
  <si>
    <t>一、一般公共服务支出</t>
  </si>
  <si>
    <t xml:space="preserve">二、政府性基金预算拨款收入 </t>
  </si>
  <si>
    <t>二、外交支出</t>
  </si>
  <si>
    <t xml:space="preserve">三、国有资本经营预算拨款收入 </t>
  </si>
  <si>
    <t>三、国防支出</t>
  </si>
  <si>
    <t xml:space="preserve">四、事业收入 </t>
  </si>
  <si>
    <t>四、公共安全支出</t>
  </si>
  <si>
    <t xml:space="preserve">五、事业单位经营收入 </t>
  </si>
  <si>
    <t>五、教育支出</t>
  </si>
  <si>
    <t xml:space="preserve">六、其他收入 </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</si>
  <si>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</si>
  <si>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</si>
  <si>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</si>
  <si>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</si>
  <si>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</si>
  <si>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</si>
  <si>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</si>
  <si>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</si>
  <si>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</si>
  <si>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</si>
  <si>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</si>
  <si>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</si>
  <si>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</si>
  <si>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</si>
  <si>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</si>
  <si>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</si>
  <si>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</si>
  <si>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</si>
  <si>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</si>
  <si>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</si>
  <si>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</si>
  <si>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</si>
  <si>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</si>
  <si>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</si>
  <si>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</si>
  <si>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本 年 收 入 合 计</t>
  </si>
  <si>
    <t>本 年 支 出 合 计</t>
  </si>
  <si>
    <t>七、用事业基金弥补收支差额</t>
  </si>
  <si>
    <t xml:space="preserve">三十一、事业单位结余分配 </t>
  </si>
  <si>
    <t>八、上年结转</t>
  </si>
  <si>
    <t xml:space="preserve">    其中：转入事业基金</t>
  </si>
  <si>
    <t>三十二、结转下年</t>
  </si>
  <si>
    <t>收  入  总  计</t>
  </si>
  <si>
    <t>支  出  总  计</t>
  </si>
  <si>
    <t>样表2</t>
  </si>
  <si>
    <t>表1-1</t>
  </si>
  <si>
    <t>部门收入总表</t>
  </si>
  <si>
    <t>合计</t>
  </si>
  <si>
    <t>上年结转</t>
  </si>
  <si>
    <t>一般公共预算
拨款收入</t>
  </si>
  <si>
    <t>政府性基金预算拨款收入</t>
  </si>
  <si>
    <t>国有资本经营
预算拨款收入</t>
  </si>
  <si>
    <t>事业收入</t>
  </si>
  <si>
    <t xml:space="preserve">事业单位经营
收入 </t>
  </si>
  <si>
    <t>其他收入</t>
  </si>
  <si>
    <t>上级补助收入</t>
  </si>
  <si>
    <t>附属单位上缴
收入</t>
  </si>
  <si>
    <t>用事业基金弥补收支差额</t>
  </si>
  <si>
    <t>单位代码</t>
  </si>
  <si>
    <t>单位名称（科目）</t>
  </si>
  <si>
    <t>合    计</t>
  </si>
  <si>
    <t>131001</t>
  </si>
  <si>
    <t>黑水县住房和城乡建设局</t>
  </si>
  <si>
    <t>131102</t>
  </si>
  <si>
    <t>黑水县建筑工程质量安全监督站</t>
  </si>
  <si>
    <t>样表3</t>
  </si>
  <si>
    <t>表1-2</t>
  </si>
  <si>
    <t>部门支出总表</t>
  </si>
  <si>
    <t>基本支出</t>
  </si>
  <si>
    <t>项目支出</t>
  </si>
  <si>
    <t>上缴上级支出</t>
  </si>
  <si>
    <t>对附属单位补助支出</t>
  </si>
  <si>
    <t>科目编码</t>
  </si>
  <si>
    <t>类</t>
  </si>
  <si>
    <t>款</t>
  </si>
  <si>
    <t>项</t>
  </si>
  <si>
    <r>
      <rPr>
        <sz val="11"/>
        <color rgb="FF000000"/>
        <rFont val="Dialog.plain"/>
        <charset val="134"/>
      </rPr>
      <t>黑水县住房和城乡建设局</t>
    </r>
  </si>
  <si>
    <t>208</t>
  </si>
  <si>
    <t>05</t>
  </si>
  <si>
    <r>
      <rPr>
        <sz val="11"/>
        <color rgb="FF000000"/>
        <rFont val="Dialog.plain"/>
        <charset val="134"/>
      </rPr>
      <t> 机关事业单位基本养老保险缴费支出</t>
    </r>
  </si>
  <si>
    <t>06</t>
  </si>
  <si>
    <r>
      <rPr>
        <sz val="11"/>
        <color rgb="FF000000"/>
        <rFont val="Dialog.plain"/>
        <charset val="134"/>
      </rPr>
      <t> 机关事业单位职业年金缴费支出</t>
    </r>
  </si>
  <si>
    <t>210</t>
  </si>
  <si>
    <t>11</t>
  </si>
  <si>
    <t>01</t>
  </si>
  <si>
    <r>
      <rPr>
        <sz val="11"/>
        <color rgb="FF000000"/>
        <rFont val="Dialog.plain"/>
        <charset val="134"/>
      </rPr>
      <t> 行政单位医疗</t>
    </r>
  </si>
  <si>
    <t>03</t>
  </si>
  <si>
    <r>
      <rPr>
        <sz val="11"/>
        <color rgb="FF000000"/>
        <rFont val="Dialog.plain"/>
        <charset val="134"/>
      </rPr>
      <t> 公务员医疗补助</t>
    </r>
  </si>
  <si>
    <t>212</t>
  </si>
  <si>
    <r>
      <rPr>
        <sz val="11"/>
        <color rgb="FF000000"/>
        <rFont val="Dialog.plain"/>
        <charset val="134"/>
      </rPr>
      <t> 行政运行</t>
    </r>
  </si>
  <si>
    <t>221</t>
  </si>
  <si>
    <t>02</t>
  </si>
  <si>
    <r>
      <rPr>
        <sz val="11"/>
        <color rgb="FF000000"/>
        <rFont val="Dialog.plain"/>
        <charset val="134"/>
      </rPr>
      <t> 住房公积金</t>
    </r>
  </si>
  <si>
    <r>
      <rPr>
        <sz val="11"/>
        <color rgb="FF000000"/>
        <rFont val="Dialog.plain"/>
        <charset val="134"/>
      </rPr>
      <t>黑水县建筑工程质量安全监督站</t>
    </r>
  </si>
  <si>
    <r>
      <rPr>
        <sz val="11"/>
        <color rgb="FF000000"/>
        <rFont val="Dialog.plain"/>
        <charset val="134"/>
      </rPr>
      <t> 事业单位医疗</t>
    </r>
  </si>
  <si>
    <t>211</t>
  </si>
  <si>
    <t>04</t>
  </si>
  <si>
    <r>
      <rPr>
        <sz val="11"/>
        <color rgb="FF000000"/>
        <rFont val="Dialog.plain"/>
        <charset val="134"/>
      </rPr>
      <t> 生态保护</t>
    </r>
  </si>
  <si>
    <r>
      <rPr>
        <sz val="11"/>
        <color rgb="FF000000"/>
        <rFont val="Dialog.plain"/>
        <charset val="134"/>
      </rPr>
      <t> 机关服务</t>
    </r>
  </si>
  <si>
    <t>样表4</t>
  </si>
  <si>
    <t xml:space="preserve">
表2</t>
  </si>
  <si>
    <t>财政拨款收支预算总表</t>
  </si>
  <si>
    <t>金额单位：万元</t>
  </si>
  <si>
    <t>一般公共预算</t>
  </si>
  <si>
    <t>政府性基金预算</t>
  </si>
  <si>
    <t>国有资本经营预算</t>
  </si>
  <si>
    <t>一、本年收入</t>
  </si>
  <si>
    <t>一、本年支出</t>
  </si>
  <si>
    <t> 一般公共预算拨款收入</t>
  </si>
  <si>
    <t> 一般公共服务支出</t>
  </si>
  <si>
    <t> 政府性基金预算拨款收入</t>
  </si>
  <si>
    <t> 外交支出</t>
  </si>
  <si>
    <t> 国有资本经营预算拨款收入</t>
  </si>
  <si>
    <t> 国防支出</t>
  </si>
  <si>
    <t>二、上年结转</t>
  </si>
  <si>
    <t> 公共安全支出</t>
  </si>
  <si>
    <t> 教育支出</t>
  </si>
  <si>
    <t> 科学技术支出</t>
  </si>
  <si>
    <t> 文化旅游体育与传媒支出</t>
  </si>
  <si>
    <t> </t>
  </si>
  <si>
    <t> 社会保障和就业支出</t>
  </si>
  <si>
    <t> 社会保险基金支出</t>
  </si>
  <si>
    <t> 卫生健康支出</t>
  </si>
  <si>
    <t> 节能环保支出</t>
  </si>
  <si>
    <t> 城乡社区支出</t>
  </si>
  <si>
    <t> 农林水支出</t>
  </si>
  <si>
    <t> 交通运输支出</t>
  </si>
  <si>
    <t> 资源勘探工业信息等支出</t>
  </si>
  <si>
    <t> 商业服务业等支出</t>
  </si>
  <si>
    <t> 金融支出</t>
  </si>
  <si>
    <t> 援助其他地区支出</t>
  </si>
  <si>
    <t> 自然资源海洋气象等支出</t>
  </si>
  <si>
    <t> 住房保障支出</t>
  </si>
  <si>
    <t> 粮油物资储备支出</t>
  </si>
  <si>
    <t> 国有资本经营预算支出</t>
  </si>
  <si>
    <t> 灾害防治及应急管理支出</t>
  </si>
  <si>
    <t> 其他支出</t>
  </si>
  <si>
    <t> 债务付息支出</t>
  </si>
  <si>
    <t> 债务发行费用支出</t>
  </si>
  <si>
    <t> 抗疫特别国债安排的支出</t>
  </si>
  <si>
    <t>样表5</t>
  </si>
  <si>
    <t>表2-1</t>
  </si>
  <si>
    <t>财政拨款支出预算表（部门经济分类科目）</t>
  </si>
  <si>
    <t>部门：</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</si>
  <si>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</si>
  <si>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</si>
  <si>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</si>
  <si>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</si>
  <si>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</si>
  <si>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</si>
  <si>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</si>
  <si>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</si>
  <si>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</si>
  <si>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基本
支出</t>
  </si>
  <si>
    <t>项目
支出</t>
  </si>
  <si>
    <r>
      <rPr>
        <sz val="11"/>
        <color rgb="FF000000"/>
        <rFont val="Dialog.plain"/>
        <charset val="134"/>
      </rPr>
      <t> 黑水县住房和城乡建设局</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</si>
  <si>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</si>
  <si>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</si>
  <si>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</si>
  <si>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</si>
  <si>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</si>
  <si>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</si>
  <si>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</si>
  <si>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</si>
  <si>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</si>
  <si>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</si>
  <si>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03</t>
    </r>
  </si>
  <si>
    <r>
      <rPr>
        <sz val="11"/>
        <color rgb="FF000000"/>
        <rFont val="Dialog.plain"/>
        <charset val="134"/>
      </rPr>
      <t>   奖金</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</si>
  <si>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</si>
  <si>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</si>
  <si>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</si>
  <si>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</si>
  <si>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</si>
  <si>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</si>
  <si>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</si>
  <si>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</si>
  <si>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</si>
  <si>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</si>
  <si>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</si>
  <si>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</si>
  <si>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残疾人就业保障金</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</si>
  <si>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</si>
  <si>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</si>
  <si>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</si>
  <si>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t/>
  </si>
  <si>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</si>
  <si>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</si>
  <si>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</si>
  <si>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</si>
  <si>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</si>
  <si>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</si>
  <si>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</si>
  <si>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07</t>
    </r>
  </si>
  <si>
    <r>
      <rPr>
        <sz val="11"/>
        <color rgb="FF000000"/>
        <rFont val="Dialog.plain"/>
        <charset val="134"/>
      </rPr>
      <t>   邮电费</t>
    </r>
  </si>
  <si>
    <r>
      <rPr>
        <sz val="11"/>
        <color rgb="FF000000"/>
        <rFont val="Dialog.plain"/>
        <charset val="134"/>
      </rPr>
      <t>   差旅费</t>
    </r>
  </si>
  <si>
    <r>
      <rPr>
        <sz val="11"/>
        <color rgb="FF000000"/>
        <rFont val="Dialog.plain"/>
        <charset val="134"/>
      </rPr>
      <t>16</t>
    </r>
  </si>
  <si>
    <r>
      <rPr>
        <sz val="11"/>
        <color rgb="FF000000"/>
        <rFont val="Dialog.plain"/>
        <charset val="134"/>
      </rPr>
      <t>   培训费</t>
    </r>
  </si>
  <si>
    <r>
      <rPr>
        <sz val="11"/>
        <color rgb="FF000000"/>
        <rFont val="Dialog.plain"/>
        <charset val="134"/>
      </rPr>
      <t>17</t>
    </r>
  </si>
  <si>
    <r>
      <rPr>
        <sz val="11"/>
        <color rgb="FF000000"/>
        <rFont val="Dialog.plain"/>
        <charset val="134"/>
      </rPr>
      <t>   公务接待费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</si>
  <si>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</si>
  <si>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</si>
  <si>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  对个人和家庭的补助</t>
    </r>
  </si>
  <si>
    <t>303</t>
  </si>
  <si>
    <r>
      <rPr>
        <sz val="11"/>
        <color rgb="FF000000"/>
        <rFont val="Dialog.plain"/>
        <charset val="134"/>
      </rPr>
      <t>   生活补助</t>
    </r>
  </si>
  <si>
    <r>
      <rPr>
        <sz val="11"/>
        <color rgb="FF000000"/>
        <rFont val="Dialog.plain"/>
        <charset val="134"/>
      </rPr>
      <t>303</t>
    </r>
  </si>
  <si>
    <r>
      <rPr>
        <sz val="11"/>
        <color rgb="FF000000"/>
        <rFont val="Dialog.plain"/>
        <charset val="134"/>
      </rPr>
      <t>    遗属生活补助</t>
    </r>
  </si>
  <si>
    <r>
      <rPr>
        <sz val="11"/>
        <color rgb="FF000000"/>
        <rFont val="Dialog.plain"/>
        <charset val="134"/>
      </rPr>
      <t>   医疗费补助</t>
    </r>
  </si>
  <si>
    <r>
      <rPr>
        <sz val="11"/>
        <color rgb="FF000000"/>
        <rFont val="Dialog.plain"/>
        <charset val="134"/>
      </rPr>
      <t>    体检费</t>
    </r>
  </si>
  <si>
    <r>
      <rPr>
        <sz val="11"/>
        <color rgb="FF000000"/>
        <rFont val="Dialog.plain"/>
        <charset val="134"/>
      </rPr>
      <t>   奖励金</t>
    </r>
  </si>
  <si>
    <r>
      <rPr>
        <sz val="11"/>
        <color rgb="FF000000"/>
        <rFont val="Dialog.plain"/>
        <charset val="134"/>
      </rPr>
      <t>    其他奖励金</t>
    </r>
  </si>
  <si>
    <r>
      <rPr>
        <sz val="11"/>
        <color rgb="FF000000"/>
        <rFont val="Dialog.plain"/>
        <charset val="134"/>
      </rPr>
      <t> 黑水县建筑工程质量安全监督站</t>
    </r>
  </si>
  <si>
    <r>
      <rPr>
        <sz val="11"/>
        <color rgb="FF000000"/>
        <rFont val="Dialog.plain"/>
        <charset val="134"/>
      </rPr>
      <t>   绩效工资</t>
    </r>
  </si>
  <si>
    <r>
      <rPr>
        <sz val="11"/>
        <color rgb="FF000000"/>
        <rFont val="Dialog.plain"/>
        <charset val="134"/>
      </rPr>
      <t>26</t>
    </r>
  </si>
  <si>
    <r>
      <rPr>
        <sz val="11"/>
        <color rgb="FF000000"/>
        <rFont val="Dialog.plain"/>
        <charset val="134"/>
      </rPr>
      <t>   劳务费</t>
    </r>
  </si>
  <si>
    <r>
      <rPr>
        <sz val="11"/>
        <color rgb="FF000000"/>
        <rFont val="Dialog.plain"/>
        <charset val="134"/>
      </rPr>
      <t>99</t>
    </r>
  </si>
  <si>
    <r>
      <rPr>
        <sz val="11"/>
        <color rgb="FF000000"/>
        <rFont val="Dialog.plain"/>
        <charset val="134"/>
      </rPr>
      <t>   其他商品和服务支出</t>
    </r>
  </si>
  <si>
    <t>样表6</t>
  </si>
  <si>
    <t>表3</t>
  </si>
  <si>
    <t>一般公共预算支出预算表</t>
  </si>
  <si>
    <t>当年财政拨款安排</t>
  </si>
  <si>
    <t>131</t>
  </si>
  <si>
    <t>样表7</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</si>
  <si>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</si>
  <si>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</si>
  <si>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</si>
  <si>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</si>
  <si>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</si>
  <si>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</si>
  <si>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</si>
  <si>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</si>
  <si>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</si>
  <si>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</si>
  <si>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</si>
  <si>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</si>
  <si>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</si>
  <si>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</si>
  <si>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30103</t>
  </si>
  <si>
    <r>
      <rPr>
        <sz val="11"/>
        <color rgb="FF000000"/>
        <rFont val="Dialog.plain"/>
        <charset val="134"/>
      </rPr>
      <t>  奖金</t>
    </r>
  </si>
  <si>
    <t>30108</t>
  </si>
  <si>
    <r>
      <rPr>
        <sz val="11"/>
        <color rgb="FF000000"/>
        <rFont val="Dialog.plain"/>
        <charset val="134"/>
      </rPr>
      <t>  机关事业单位基本养老保险缴费</t>
    </r>
  </si>
  <si>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</si>
  <si>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</si>
  <si>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</si>
  <si>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</si>
  <si>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</si>
  <si>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</si>
  <si>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</si>
  <si>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</si>
  <si>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</si>
  <si>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</si>
  <si>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</si>
  <si>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</si>
  <si>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3011203</t>
  </si>
  <si>
    <r>
      <rPr>
        <sz val="11"/>
        <color rgb="FF000000"/>
        <rFont val="Dialog.plain"/>
        <charset val="134"/>
      </rPr>
      <t>   残疾人就业保障金</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</si>
  <si>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</si>
  <si>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</si>
  <si>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</si>
  <si>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</si>
  <si>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</si>
  <si>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</si>
  <si>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</si>
  <si>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</si>
  <si>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</si>
  <si>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</si>
  <si>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</si>
  <si>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</si>
  <si>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</si>
  <si>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</si>
  <si>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</si>
  <si>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</si>
  <si>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30216</t>
  </si>
  <si>
    <r>
      <rPr>
        <sz val="11"/>
        <color rgb="FF000000"/>
        <rFont val="Dialog.plain"/>
        <charset val="134"/>
      </rPr>
      <t>  培训费</t>
    </r>
  </si>
  <si>
    <t>30217</t>
  </si>
  <si>
    <r>
      <rPr>
        <sz val="11"/>
        <color rgb="FF000000"/>
        <rFont val="Dialog.plain"/>
        <charset val="134"/>
      </rPr>
      <t>  公务接待费</t>
    </r>
  </si>
  <si>
    <t>30231</t>
  </si>
  <si>
    <r>
      <rPr>
        <sz val="11"/>
        <color rgb="FF000000"/>
        <rFont val="Dialog.plain"/>
        <charset val="134"/>
      </rPr>
      <t>  公务用车运行维护费</t>
    </r>
  </si>
  <si>
    <r>
      <rPr>
        <sz val="11"/>
        <color rgb="FF000000"/>
        <rFont val="Dialog.plain"/>
        <charset val="134"/>
      </rPr>
      <t> 对个人和家庭的补助</t>
    </r>
  </si>
  <si>
    <t>30305</t>
  </si>
  <si>
    <r>
      <rPr>
        <sz val="11"/>
        <color rgb="FF000000"/>
        <rFont val="Dialog.plain"/>
        <charset val="134"/>
      </rPr>
      <t>  生活补助</t>
    </r>
  </si>
  <si>
    <t>3030501</t>
  </si>
  <si>
    <r>
      <rPr>
        <sz val="11"/>
        <color rgb="FF000000"/>
        <rFont val="Dialog.plain"/>
        <charset val="134"/>
      </rPr>
      <t>   遗属生活补助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</si>
  <si>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</si>
  <si>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</si>
  <si>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</si>
  <si>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</si>
  <si>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</si>
  <si>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</si>
  <si>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3030909</t>
  </si>
  <si>
    <r>
      <rPr>
        <sz val="11"/>
        <color rgb="FF000000"/>
        <rFont val="Dialog.plain"/>
        <charset val="134"/>
      </rPr>
      <t>   其他奖励金</t>
    </r>
  </si>
  <si>
    <t>30107</t>
  </si>
  <si>
    <r>
      <rPr>
        <sz val="11"/>
        <color rgb="FF000000"/>
        <rFont val="Dialog.plain"/>
        <charset val="134"/>
      </rPr>
      <t>  绩效工资</t>
    </r>
  </si>
  <si>
    <t>样表8</t>
  </si>
  <si>
    <t>表3-2</t>
  </si>
  <si>
    <t>一般公共预算项目支出预算表</t>
  </si>
  <si>
    <t>金额</t>
  </si>
  <si>
    <r>
      <rPr>
        <sz val="11"/>
        <color rgb="FF000000"/>
        <rFont val="Dialog.plain"/>
        <charset val="134"/>
      </rPr>
      <t>  黑水县乡镇供水厂污水处理站路灯垃圾处理设施及乡镇垃圾收转运体系运营费</t>
    </r>
  </si>
  <si>
    <r>
      <rPr>
        <sz val="11"/>
        <color rgb="FF000000"/>
        <rFont val="Dialog.plain"/>
        <charset val="134"/>
      </rPr>
      <t>  城市生活污水处理厂委托运营服务费</t>
    </r>
  </si>
  <si>
    <t>  </t>
  </si>
  <si>
    <t>样表9</t>
  </si>
  <si>
    <t>表3-3</t>
  </si>
  <si>
    <t>一般公共预算“三公”经费支出预算表</t>
  </si>
  <si>
    <t>单位编码</t>
  </si>
  <si>
    <t>当年财政拨款预算安排</t>
  </si>
  <si>
    <t>因公出国（境）
费用</t>
  </si>
  <si>
    <t>公务用车购置及运行费</t>
  </si>
  <si>
    <t>公务接待费</t>
  </si>
  <si>
    <t>公务用车购置费</t>
  </si>
  <si>
    <t>公务用车运行费</t>
  </si>
  <si>
    <t>样表10</t>
  </si>
  <si>
    <t>表4</t>
  </si>
  <si>
    <t xml:space="preserve">政府性基金预算支出预算表 </t>
  </si>
  <si>
    <t>部门：黑水县住房城乡建设局</t>
  </si>
  <si>
    <t>本年政府性基金预算支出</t>
  </si>
  <si>
    <t>此页无数据</t>
  </si>
  <si>
    <t>样表11</t>
  </si>
  <si>
    <t>表4-1</t>
  </si>
  <si>
    <t>政府性基金预算“三公”经费支出预算表</t>
  </si>
  <si>
    <t>样表12</t>
  </si>
  <si>
    <t>表5</t>
  </si>
  <si>
    <t>国有资本经营预算支出预算表</t>
  </si>
  <si>
    <t>本年国有资本经营预算支出</t>
  </si>
  <si>
    <t>样表13</t>
  </si>
  <si>
    <t>部门预算项目绩效目标表（2024年度）</t>
  </si>
  <si>
    <t>单位名称</t>
  </si>
  <si>
    <t>项目名称</t>
  </si>
  <si>
    <t>年度目标</t>
  </si>
  <si>
    <t>一级指标</t>
  </si>
  <si>
    <t>二级指标</t>
  </si>
  <si>
    <t>三级指标</t>
  </si>
  <si>
    <t>指标性质</t>
  </si>
  <si>
    <t>指标值</t>
  </si>
  <si>
    <t>度量单位</t>
  </si>
  <si>
    <t>权重</t>
  </si>
  <si>
    <t>指标方向性</t>
  </si>
  <si>
    <t>黑水县乡镇供水厂污水处理站路灯垃圾处理设施及乡镇垃圾收转运体系运营费</t>
  </si>
  <si>
    <t>对乡镇村级公共基础设施进行管理、维护，定期开展检修、保养、巡查，及时处置排危，保障乡村公用设施正常运转，确保乡村垃圾收转运处置体系高效运转，提升人居生活环境质量。</t>
  </si>
  <si>
    <t>产出指标</t>
  </si>
  <si>
    <t>数量指标</t>
  </si>
  <si>
    <t>涉及乡镇</t>
  </si>
  <si>
    <t>=</t>
  </si>
  <si>
    <t>个</t>
  </si>
  <si>
    <t>正向指标</t>
  </si>
  <si>
    <t>质量指标</t>
  </si>
  <si>
    <t>垃圾定点存放、处置率</t>
  </si>
  <si>
    <t>%</t>
  </si>
  <si>
    <t>垃圾无害化处理率</t>
  </si>
  <si>
    <t>时效指标</t>
  </si>
  <si>
    <t>资金拨付完成时间</t>
  </si>
  <si>
    <t>月</t>
  </si>
  <si>
    <t>效益指标</t>
  </si>
  <si>
    <t>社会效益指标</t>
  </si>
  <si>
    <t>改善人居适宜、功能完善、村容整洁</t>
  </si>
  <si>
    <t>≥</t>
  </si>
  <si>
    <t>可持续影响指标</t>
  </si>
  <si>
    <t>发挥乡镇公共基础设施效能，推进城乡基础设施共建共享、互联互通，完善管护运行机制起到积极作用</t>
  </si>
  <si>
    <t>定性</t>
  </si>
  <si>
    <t>有一定促进作用</t>
  </si>
  <si>
    <t>满意度指标</t>
  </si>
  <si>
    <t>村居民满意度</t>
  </si>
  <si>
    <t>成本指标</t>
  </si>
  <si>
    <t>经济成本指标</t>
  </si>
  <si>
    <t>项目总投资</t>
  </si>
  <si>
    <t>万元</t>
  </si>
  <si>
    <t>城市生活污水处理厂委托运营服务费</t>
  </si>
  <si>
    <t>委托四川阿坝兴蓉环境有限公司运维2024年城市生活污水处理，负责黑水县城市生活污水的处理工作，提升黑水城区生活污水处理质量。</t>
  </si>
  <si>
    <t>污水处理率</t>
  </si>
  <si>
    <t>项目完成及时率</t>
  </si>
  <si>
    <t>污水处理量</t>
  </si>
  <si>
    <t>万吨</t>
  </si>
  <si>
    <t>污泥处置无害化率</t>
  </si>
  <si>
    <t>污泥处置量</t>
  </si>
  <si>
    <t>吨</t>
  </si>
  <si>
    <t>居民生活污水进厂处理率</t>
  </si>
  <si>
    <t>解决城区生活污水处理问题</t>
  </si>
  <si>
    <t>城区居民对污水处理的满意度</t>
  </si>
  <si>
    <t>部门整体支出绩效目标表</t>
  </si>
  <si>
    <t>（2024年度）</t>
  </si>
  <si>
    <t>单位：元</t>
  </si>
  <si>
    <t>部门名称</t>
  </si>
  <si>
    <t>年度部门整体支出预算</t>
  </si>
  <si>
    <t>资金总额</t>
  </si>
  <si>
    <t>财政拨款</t>
  </si>
  <si>
    <t>其他资金</t>
  </si>
  <si>
    <t>年度总体目标</t>
  </si>
  <si>
    <t>指导全县建筑活动，拟订工程建设、建筑业及装饰装修业发展战略、中长期规划、改革方案、产业政策、规章制度并监督执行。配合相关部门开展房屋建筑和市政基础设施工程项目招投标活动的监督。拟订建设工程施工、监理以及规范建筑市场各方主体行为的规章制度并监督执行。负责建筑工程质量安全的监督管理工作，拟订建筑工程质量、建筑安全生产和竣工验收备案的规章制度并监督执行，组织或参与工程重大质量、安全事故的调查处理。承担建设工程消防设计审查验收相关职责;会同有关部门拟订建筑节能政策、规划并监督实施，组织实施重大建筑节能项目，推进城镇减排和墙体材料革新。;负责职责范围内的安全生产、职业健康、生态环境保护和便民服务事宜。;承担县政府公布的有关行政审批事项;会同有关部门组织拟订房地产市场监督管理草案并监督执行，指导城镇土地使用权有偿转让和开发利用工作，提出房地产业的行业发展规划和产业政策，制定房地产开发、房屋权属管理、房屋租赁、房屋面积管理、危房鉴定评估、房地产估价与经纪管理、物业管理、房屋征收拆迁的规章制度并监督执行。;承担建筑施工企业资质认定（总承包特级、一级及部分专业一级除外），建筑工程施工许可证核发，商品房预售许可，因工程建设需拆除、改动、迁移供水、排水与污水处理设施审批，燃气经营许可证核发，燃气经营者改运市政燃气设施审批，夜间建筑施工许可，由于工程施工、设备维修等原因确需停止供水的审批职责。;承办县委县政府交办的其他事项;拟订全县住房及住房保障相关政策并指导实施，指导住房建设和住房制度改革。拟订保障性住房规划及政策，会同有关部门做好国家、省、州有关保障性住房资金安排，并监督实施。编制住房保障发展规划和年度计划并监督实施。;贯彻实施工程建设实施阶段的国家标准、四川省统一定额和行业标准定额，贯彻执行工程建设的地方标准，组织制定和发布全省统一定额，贯彻执行建设项目可行性研究评价方法、经济参数、建设标准和工程造价的管理制度，指导监督各类工程建设标准定额的实施和工程造价计价，贯彻发布工程造价信息。;拟订城镇建设的规划并指导实施，指导城镇供水、节水、排水、燃气、污水和垃圾处理等市政公用设施的建设管理，指导城镇市容环境综合整治工作，指导城镇防汛排涝工作，指导城镇建设档案管理工作。负责历史文化名城的保护、审核、报批、监督管理。会同有关部门做好城市维护资金安排并监督地方组织实施。;拟定住房保障、工程建设、城乡建设、建筑业、房屋装饰装修业、住宅与房地产业、勘察设计咨询业、市政公用事业有关草案。负责本系统、本部门依法行政工作，落实行政执法责任制。;拟订工程勘察设计咨询业的发展战略、中长期规划、改革方案、产业技术办法、规章制度并指导实施。指导建设工程抗震设防工作，组织编制并实施房屋建筑和市政设施抗震技术地方规范和标准图集，组织开展城镇建筑物抗震性能普查、鉴定加固和改造工作，指导村镇和农村建设抗震工作，指导和组织灾后恢复重建工作。;制订建设行业人才培养和教育发展规划并组织实施，指导建设行业科技人才队伍建设和执业资格管理工作。负责住房和城乡建设系统的信访工作，督查督办重大信访案件。开展住房和城乡建设方面的交流与合作。;环境综合治理;拟订村庄和小城镇建设政策并指导实施，指导农村住房建设管理，指导和组织各类村镇建设试点工作，指导受灾村镇及国家大型重点建设项目地区村镇迁建、重建的建设和管理工作。;坚持新发展理念为指导，推动住房管理和城乡建设高质量发展。坚持“以项目促管理、以行业促产业”，提升重大项目建设管理统筹力度，强化建筑质量及安全管控，加快发展绿色、环保、节能、智慧建筑，稳步推进成品住宅，积极推进住宅产业化，不断优化人居环境，深入推进供给厕结构性改革，推动住有所居向住有宜居转变，为建设全面体现新发展理念的美丽高原城市提供居住保障。健全市场体系和保障体系，稳步推动房地产市场监管由单一的行政管控向综合施策转变，促进房地产市场稳步健康发展。大力推进“放管服”改革，完善事中事后监管，健全信用评价监管体系，简化行政审批，提高服务交效能，推动政府职能从“重审批、轻监管、弱服务”向“简审批、强监管、优服务”转变，努力构建公正高效服务环境。围绕建设美丽高原城市，探索具有民族特色、地域特色的建设新思路。</t>
  </si>
  <si>
    <t>年度主要任务</t>
  </si>
  <si>
    <t>任务名称</t>
  </si>
  <si>
    <t>主要内容</t>
  </si>
  <si>
    <t>切实做好城市污水处理工作</t>
  </si>
  <si>
    <t>委托城市生活污水处理运营商做好全年城市污水处理工作</t>
  </si>
  <si>
    <t>积极履行住房和城乡建设责任</t>
  </si>
  <si>
    <t>做好已完工的城乡建设项目的收尾工作，积极组织实施新开工项目</t>
  </si>
  <si>
    <t>拟订城镇建设的规划并指导实施</t>
  </si>
  <si>
    <t>指导城镇供水、节水、排水、燃气、污水和垃圾处理等市政公用设施的建设管理，指导城镇市容环境综合整治工作，指导城镇防汛排涝工作</t>
  </si>
  <si>
    <t>拟订村庄和小城镇建设政策并指导实施</t>
  </si>
  <si>
    <t>指导农村住房建设管理，指导和组织各类村镇建设试点工作</t>
  </si>
  <si>
    <t>切实做好乡村市政公用设施运行维护管理工作</t>
  </si>
  <si>
    <t>按照《黑水县乡村市政公用设施运行维护管理暂行办法（修订）》切实做好我县乡镇、村庄、社区的生活垃圾收转运、污水处理、供排水、路灯照明等设施的维修维护。</t>
  </si>
  <si>
    <t>统筹协调城乡建设</t>
  </si>
  <si>
    <t>加快推进县城建设，统筹推进乡镇建设，加强村镇规划和传统村落保护</t>
  </si>
  <si>
    <t>年度绩效指标</t>
  </si>
  <si>
    <t>绩效指标性质</t>
  </si>
  <si>
    <t>绩效指标值</t>
  </si>
  <si>
    <t>绩效度量单位</t>
  </si>
  <si>
    <t>完成省级名村申报</t>
  </si>
  <si>
    <t>＝</t>
  </si>
  <si>
    <t>2</t>
  </si>
  <si>
    <t>3</t>
  </si>
  <si>
    <t>危房改造户数</t>
  </si>
  <si>
    <t>31</t>
  </si>
  <si>
    <t>户</t>
  </si>
  <si>
    <t>制作发放燃气安全宣传单</t>
  </si>
  <si>
    <t>200</t>
  </si>
  <si>
    <t>份</t>
  </si>
  <si>
    <t>完成存量房和商品房产权交易</t>
  </si>
  <si>
    <t>30</t>
  </si>
  <si>
    <t>套</t>
  </si>
  <si>
    <t>城乡生活垃圾收转运处置体系覆盖行政村</t>
  </si>
  <si>
    <t>90</t>
  </si>
  <si>
    <t>监督报监项目</t>
  </si>
  <si>
    <t>开展环境卫生督导</t>
  </si>
  <si>
    <t>20</t>
  </si>
  <si>
    <t>次</t>
  </si>
  <si>
    <t>开展建筑工地扬尘、噪声、污染专项整治行动</t>
  </si>
  <si>
    <t>5</t>
  </si>
  <si>
    <t>完成城市、乡村项目建设收尾工作</t>
  </si>
  <si>
    <t>10</t>
  </si>
  <si>
    <t>污水厂污水处理合格率</t>
  </si>
  <si>
    <t>95.75</t>
  </si>
  <si>
    <t>城市生活污水处理运营费拨付时间</t>
  </si>
  <si>
    <t>2024年12月</t>
  </si>
  <si>
    <t>农村危房改造补助资金拨付时间</t>
  </si>
  <si>
    <t>2024年6月</t>
  </si>
  <si>
    <t>农村住房安全有保障</t>
  </si>
  <si>
    <t>有一定的促进作用</t>
  </si>
  <si>
    <t>通过污水处理和乡村市政公用设施的运行维护，改善人居环境</t>
  </si>
  <si>
    <t>群众满意度</t>
  </si>
  <si>
    <t>95</t>
  </si>
  <si>
    <t>完成污水处理运营费和乡镇垃圾收转运费用拨付金额</t>
  </si>
  <si>
    <t>700</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</si>
</sst>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4">
    <font>
      <sz val="11"/>
      <color rgb="FF000000"/>
      <name val="宋体"/>
      <charset val="134"/>
    </font>
    <font>
      <sz val="15"/>
      <color rgb="FF000000"/>
      <name val="黑体"/>
      <charset val="134"/>
    </font>
    <font>
      <sz val="9"/>
      <color rgb="FF000000"/>
      <name val="SimSun"/>
      <charset val="134"/>
    </font>
    <font>
      <sz val="11"/>
      <name val="黑体"/>
      <charset val="134"/>
    </font>
    <font>
      <b/>
      <sz val="15"/>
      <name val="宋体"/>
      <charset val="134"/>
    </font>
    <font>
      <sz val="11"/>
      <name val="宋体"/>
      <charset val="134"/>
    </font>
    <font>
      <b/>
      <sz val="9"/>
      <name val="宋体"/>
      <charset val="134"/>
    </font>
    <font>
      <sz val="9"/>
      <name val="宋体"/>
      <charset val="134"/>
    </font>
    <font>
      <sz val="9"/>
      <name val="Arial"/>
      <charset val="134"/>
    </font>
    <font>
      <sz val="9"/>
      <color indexed="8"/>
      <name val="宋体"/>
      <charset val="1"/>
      <scheme val="minor"/>
    </font>
    <font>
      <sz val="12"/>
      <name val="方正黑体简体"/>
      <charset val="134"/>
    </font>
    <font>
      <sz val="9"/>
      <name val="simhei"/>
      <charset val="134"/>
    </font>
    <font>
      <b/>
      <sz val="16"/>
      <name val="宋体"/>
      <charset val="134"/>
    </font>
    <font>
      <b/>
      <sz val="11"/>
      <name val="宋体"/>
      <charset val="134"/>
    </font>
    <font>
      <b/>
      <sz val="11"/>
      <color rgb="FF000000"/>
      <name val="宋体"/>
      <charset val="134"/>
    </font>
    <font>
      <sz val="9"/>
      <name val="SimSun"/>
      <charset val="134"/>
    </font>
    <font>
      <sz val="11"/>
      <name val="SimSun"/>
      <charset val="134"/>
    </font>
    <font>
      <b/>
      <sz val="16"/>
      <name val="黑体"/>
      <charset val="134"/>
    </font>
    <font>
      <sz val="12"/>
      <color rgb="FF000000"/>
      <name val="方正黑体简体"/>
      <charset val="134"/>
    </font>
    <font>
      <sz val="9"/>
      <name val="Hiragino Sans GB"/>
      <charset val="134"/>
    </font>
    <font>
      <sz val="12"/>
      <name val="宋体"/>
      <charset val="134"/>
    </font>
    <font>
      <b/>
      <sz val="36"/>
      <color rgb="FF000000"/>
      <name val="黑体"/>
      <charset val="134"/>
    </font>
    <font>
      <b/>
      <sz val="16"/>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Dialog.plain"/>
      <charset val="134"/>
    </font>
  </fonts>
  <fills count="34">
    <fill>
      <patternFill patternType="none"/>
    </fill>
    <fill>
      <patternFill patternType="gray125"/>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FFFFFF"/>
      </left>
      <right style="thin">
        <color rgb="FFFFFFFF"/>
      </right>
      <top/>
      <bottom/>
      <diagonal/>
    </border>
    <border>
      <left style="thin">
        <color auto="1"/>
      </left>
      <right style="thin">
        <color auto="1"/>
      </right>
      <top style="thin">
        <color auto="1"/>
      </top>
      <bottom/>
      <diagonal/>
    </border>
    <border>
      <left style="thin">
        <color rgb="FFC0C0C0"/>
      </left>
      <right style="thin">
        <color rgb="FFC0C0C0"/>
      </right>
      <top style="thin">
        <color rgb="FFC0C0C0"/>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C2C3C4"/>
      </left>
      <right style="thin">
        <color rgb="FFC2C3C4"/>
      </right>
      <top style="thin">
        <color rgb="FFC2C3C4"/>
      </top>
      <bottom style="thin">
        <color rgb="FFC2C3C4"/>
      </bottom>
      <diagonal/>
    </border>
    <border>
      <left style="thin">
        <color rgb="FFC2C3C4"/>
      </left>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23" fillId="0" borderId="0" applyFont="0" applyFill="0" applyBorder="0" applyAlignment="0" applyProtection="0">
      <alignment vertical="center"/>
    </xf>
    <xf numFmtId="0" fontId="24" fillId="3" borderId="0" applyNumberFormat="0" applyBorder="0" applyAlignment="0" applyProtection="0">
      <alignment vertical="center"/>
    </xf>
    <xf numFmtId="0" fontId="25" fillId="4" borderId="18"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24" fillId="5" borderId="0" applyNumberFormat="0" applyBorder="0" applyAlignment="0" applyProtection="0">
      <alignment vertical="center"/>
    </xf>
    <xf numFmtId="0" fontId="26" fillId="6" borderId="0" applyNumberFormat="0" applyBorder="0" applyAlignment="0" applyProtection="0">
      <alignment vertical="center"/>
    </xf>
    <xf numFmtId="43" fontId="23" fillId="0" borderId="0" applyFont="0" applyFill="0" applyBorder="0" applyAlignment="0" applyProtection="0">
      <alignment vertical="center"/>
    </xf>
    <xf numFmtId="0" fontId="27" fillId="7" borderId="0" applyNumberFormat="0" applyBorder="0" applyAlignment="0" applyProtection="0">
      <alignment vertical="center"/>
    </xf>
    <xf numFmtId="0" fontId="28" fillId="0" borderId="0" applyNumberFormat="0" applyFill="0" applyBorder="0" applyAlignment="0" applyProtection="0">
      <alignment vertical="center"/>
    </xf>
    <xf numFmtId="9" fontId="23" fillId="0" borderId="0" applyFont="0" applyFill="0" applyBorder="0" applyAlignment="0" applyProtection="0">
      <alignment vertical="center"/>
    </xf>
    <xf numFmtId="0" fontId="29" fillId="0" borderId="0" applyNumberFormat="0" applyFill="0" applyBorder="0" applyAlignment="0" applyProtection="0">
      <alignment vertical="center"/>
    </xf>
    <xf numFmtId="0" fontId="23" fillId="8" borderId="19" applyNumberFormat="0" applyFont="0" applyAlignment="0" applyProtection="0">
      <alignment vertical="center"/>
    </xf>
    <xf numFmtId="0" fontId="27" fillId="9"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0" applyNumberFormat="0" applyFill="0" applyAlignment="0" applyProtection="0">
      <alignment vertical="center"/>
    </xf>
    <xf numFmtId="0" fontId="35" fillId="0" borderId="20" applyNumberFormat="0" applyFill="0" applyAlignment="0" applyProtection="0">
      <alignment vertical="center"/>
    </xf>
    <xf numFmtId="0" fontId="27" fillId="10" borderId="0" applyNumberFormat="0" applyBorder="0" applyAlignment="0" applyProtection="0">
      <alignment vertical="center"/>
    </xf>
    <xf numFmtId="0" fontId="30" fillId="0" borderId="21" applyNumberFormat="0" applyFill="0" applyAlignment="0" applyProtection="0">
      <alignment vertical="center"/>
    </xf>
    <xf numFmtId="0" fontId="27" fillId="11" borderId="0" applyNumberFormat="0" applyBorder="0" applyAlignment="0" applyProtection="0">
      <alignment vertical="center"/>
    </xf>
    <xf numFmtId="0" fontId="36" fillId="12" borderId="22" applyNumberFormat="0" applyAlignment="0" applyProtection="0">
      <alignment vertical="center"/>
    </xf>
    <xf numFmtId="0" fontId="37" fillId="12" borderId="18" applyNumberFormat="0" applyAlignment="0" applyProtection="0">
      <alignment vertical="center"/>
    </xf>
    <xf numFmtId="0" fontId="38" fillId="13" borderId="23" applyNumberFormat="0" applyAlignment="0" applyProtection="0">
      <alignment vertical="center"/>
    </xf>
    <xf numFmtId="0" fontId="24" fillId="14" borderId="0" applyNumberFormat="0" applyBorder="0" applyAlignment="0" applyProtection="0">
      <alignment vertical="center"/>
    </xf>
    <xf numFmtId="0" fontId="27" fillId="15" borderId="0" applyNumberFormat="0" applyBorder="0" applyAlignment="0" applyProtection="0">
      <alignment vertical="center"/>
    </xf>
    <xf numFmtId="0" fontId="39" fillId="0" borderId="24" applyNumberFormat="0" applyFill="0" applyAlignment="0" applyProtection="0">
      <alignment vertical="center"/>
    </xf>
    <xf numFmtId="0" fontId="40" fillId="0" borderId="25" applyNumberFormat="0" applyFill="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24" fillId="18" borderId="0" applyNumberFormat="0" applyBorder="0" applyAlignment="0" applyProtection="0">
      <alignment vertical="center"/>
    </xf>
    <xf numFmtId="0" fontId="27"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7" fillId="28" borderId="0" applyNumberFormat="0" applyBorder="0" applyAlignment="0" applyProtection="0">
      <alignment vertical="center"/>
    </xf>
    <xf numFmtId="0" fontId="24"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4" fillId="32" borderId="0" applyNumberFormat="0" applyBorder="0" applyAlignment="0" applyProtection="0">
      <alignment vertical="center"/>
    </xf>
    <xf numFmtId="0" fontId="27" fillId="33" borderId="0" applyNumberFormat="0" applyBorder="0" applyAlignment="0" applyProtection="0">
      <alignment vertical="center"/>
    </xf>
  </cellStyleXfs>
  <cellXfs count="92">
    <xf numFmtId="0" fontId="0" fillId="0" borderId="0" xfId="0"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0" borderId="2" xfId="0" applyFont="1" applyFill="1" applyBorder="1" applyAlignment="1">
      <alignment horizontal="center" vertical="center" wrapText="1"/>
    </xf>
    <xf numFmtId="4" fontId="2" fillId="0" borderId="2" xfId="0" applyNumberFormat="1" applyFont="1" applyFill="1" applyBorder="1" applyAlignment="1">
      <alignment horizontal="right" vertical="center" wrapText="1"/>
    </xf>
    <xf numFmtId="0" fontId="2" fillId="0" borderId="2" xfId="0" applyFont="1" applyFill="1" applyBorder="1" applyAlignment="1">
      <alignment horizontal="left" vertical="center" wrapText="1"/>
    </xf>
    <xf numFmtId="0" fontId="0" fillId="0" borderId="0" xfId="0" applyBorder="1" applyAlignment="1">
      <alignment vertical="center"/>
    </xf>
    <xf numFmtId="0" fontId="0" fillId="0" borderId="0" xfId="0" applyFill="1" applyBorder="1" applyAlignment="1">
      <alignment horizontal="left" vertical="center"/>
    </xf>
    <xf numFmtId="0" fontId="3" fillId="0" borderId="3" xfId="0" applyFont="1" applyFill="1" applyBorder="1" applyAlignment="1">
      <alignment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6"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7" fillId="0" borderId="2" xfId="0" applyFont="1" applyFill="1" applyBorder="1" applyAlignment="1">
      <alignment horizontal="left" vertical="center" wrapText="1"/>
    </xf>
    <xf numFmtId="4" fontId="7" fillId="0" borderId="2" xfId="0" applyNumberFormat="1" applyFont="1" applyFill="1" applyBorder="1" applyAlignment="1">
      <alignment horizontal="right" vertical="center" wrapText="1"/>
    </xf>
    <xf numFmtId="0" fontId="8" fillId="0" borderId="2" xfId="0" applyFont="1" applyFill="1" applyBorder="1" applyAlignment="1">
      <alignment horizontal="left" vertical="center" wrapText="1"/>
    </xf>
    <xf numFmtId="0" fontId="8"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4" xfId="0" applyFont="1" applyFill="1" applyBorder="1" applyAlignment="1">
      <alignment horizontal="right" vertical="center" wrapText="1"/>
    </xf>
    <xf numFmtId="0" fontId="7" fillId="0" borderId="6" xfId="0" applyFont="1" applyFill="1" applyBorder="1" applyAlignment="1">
      <alignment horizontal="left" vertical="center" wrapText="1"/>
    </xf>
    <xf numFmtId="0" fontId="9" fillId="0" borderId="5" xfId="0" applyFont="1" applyFill="1" applyBorder="1" applyAlignment="1">
      <alignment horizontal="left" vertical="center"/>
    </xf>
    <xf numFmtId="0" fontId="9" fillId="0" borderId="5" xfId="0" applyFont="1" applyFill="1" applyBorder="1" applyAlignment="1">
      <alignment vertical="center"/>
    </xf>
    <xf numFmtId="0" fontId="7" fillId="0" borderId="9" xfId="0" applyFont="1" applyFill="1" applyBorder="1" applyAlignment="1">
      <alignment horizontal="left" vertical="center" wrapText="1"/>
    </xf>
    <xf numFmtId="0" fontId="10" fillId="0" borderId="3" xfId="0" applyFont="1" applyFill="1" applyBorder="1" applyAlignment="1">
      <alignment vertical="center"/>
    </xf>
    <xf numFmtId="0" fontId="11" fillId="0" borderId="0" xfId="0" applyFont="1" applyBorder="1" applyAlignment="1">
      <alignment vertical="center" wrapText="1"/>
    </xf>
    <xf numFmtId="0" fontId="7" fillId="0" borderId="3" xfId="0" applyFont="1" applyBorder="1" applyAlignment="1">
      <alignment vertical="center" wrapText="1"/>
    </xf>
    <xf numFmtId="0" fontId="5" fillId="0" borderId="3" xfId="0" applyFont="1" applyBorder="1" applyAlignment="1">
      <alignment horizontal="right" vertical="center" wrapText="1"/>
    </xf>
    <xf numFmtId="0" fontId="12" fillId="0" borderId="3" xfId="0" applyFont="1" applyBorder="1" applyAlignment="1">
      <alignment horizontal="center" vertical="center"/>
    </xf>
    <xf numFmtId="0" fontId="5" fillId="0" borderId="4" xfId="0" applyFont="1" applyBorder="1" applyAlignment="1">
      <alignment horizontal="left" vertical="center"/>
    </xf>
    <xf numFmtId="0" fontId="7" fillId="0" borderId="4" xfId="0" applyFont="1" applyBorder="1" applyAlignment="1">
      <alignment vertical="center"/>
    </xf>
    <xf numFmtId="0" fontId="5" fillId="0" borderId="4" xfId="0" applyFont="1" applyBorder="1" applyAlignment="1">
      <alignment horizontal="center" vertical="center"/>
    </xf>
    <xf numFmtId="0" fontId="13" fillId="0" borderId="5" xfId="0" applyFont="1" applyFill="1" applyBorder="1" applyAlignment="1">
      <alignment horizontal="center" vertical="center"/>
    </xf>
    <xf numFmtId="4" fontId="13" fillId="0" borderId="5" xfId="0" applyNumberFormat="1" applyFont="1" applyFill="1" applyBorder="1" applyAlignment="1">
      <alignment horizontal="right" vertical="center"/>
    </xf>
    <xf numFmtId="0" fontId="5" fillId="0" borderId="5" xfId="0" applyFont="1" applyFill="1" applyBorder="1" applyAlignment="1">
      <alignment horizontal="left" vertical="center"/>
    </xf>
    <xf numFmtId="4" fontId="5" fillId="0" borderId="5" xfId="0" applyNumberFormat="1" applyFont="1" applyFill="1" applyBorder="1" applyAlignment="1">
      <alignment horizontal="right" vertical="center"/>
    </xf>
    <xf numFmtId="0" fontId="7" fillId="0" borderId="10" xfId="0" applyFont="1" applyBorder="1" applyAlignment="1">
      <alignment vertical="center" wrapText="1"/>
    </xf>
    <xf numFmtId="0" fontId="7" fillId="0" borderId="10" xfId="0" applyFont="1" applyBorder="1" applyAlignment="1">
      <alignment vertical="center"/>
    </xf>
    <xf numFmtId="0" fontId="13" fillId="0" borderId="5" xfId="0" applyFont="1" applyFill="1" applyBorder="1" applyAlignment="1">
      <alignment horizontal="center" vertical="center" wrapText="1"/>
    </xf>
    <xf numFmtId="0" fontId="14" fillId="0" borderId="5" xfId="0" applyFont="1" applyFill="1" applyBorder="1" applyAlignment="1">
      <alignment horizontal="center" vertical="center"/>
    </xf>
    <xf numFmtId="4" fontId="14" fillId="0" borderId="5" xfId="0" applyNumberFormat="1" applyFont="1" applyFill="1" applyBorder="1" applyAlignment="1">
      <alignment horizontal="right" vertical="center"/>
    </xf>
    <xf numFmtId="0" fontId="0" fillId="2" borderId="5" xfId="0" applyFont="1" applyFill="1" applyBorder="1" applyAlignment="1">
      <alignment horizontal="left" vertical="center"/>
    </xf>
    <xf numFmtId="0" fontId="0" fillId="2" borderId="5" xfId="0" applyFont="1" applyFill="1" applyBorder="1" applyAlignment="1">
      <alignment horizontal="left" vertical="center" wrapText="1"/>
    </xf>
    <xf numFmtId="4" fontId="0" fillId="0" borderId="5" xfId="0" applyNumberFormat="1" applyFont="1" applyFill="1" applyBorder="1" applyAlignment="1">
      <alignment horizontal="right" vertical="center"/>
    </xf>
    <xf numFmtId="4" fontId="0" fillId="2" borderId="5" xfId="0" applyNumberFormat="1" applyFont="1" applyFill="1" applyBorder="1" applyAlignment="1">
      <alignment horizontal="right" vertical="center"/>
    </xf>
    <xf numFmtId="0" fontId="0" fillId="0" borderId="0" xfId="0" applyFill="1" applyAlignment="1">
      <alignment vertical="center"/>
    </xf>
    <xf numFmtId="0" fontId="11" fillId="0" borderId="0" xfId="0" applyFont="1" applyFill="1" applyBorder="1" applyAlignment="1">
      <alignment vertical="center" wrapText="1"/>
    </xf>
    <xf numFmtId="0" fontId="5" fillId="0" borderId="3" xfId="0" applyFont="1" applyFill="1" applyBorder="1" applyAlignment="1">
      <alignment horizontal="right" vertical="center" wrapText="1"/>
    </xf>
    <xf numFmtId="0" fontId="12" fillId="0" borderId="3" xfId="0" applyFont="1" applyFill="1" applyBorder="1" applyAlignment="1">
      <alignment horizontal="center" vertical="center"/>
    </xf>
    <xf numFmtId="0" fontId="5" fillId="0" borderId="4" xfId="0" applyFont="1" applyFill="1" applyBorder="1" applyAlignment="1">
      <alignment horizontal="left" vertical="center"/>
    </xf>
    <xf numFmtId="0" fontId="5" fillId="0" borderId="4" xfId="0" applyFont="1" applyFill="1" applyBorder="1" applyAlignment="1">
      <alignment horizontal="center" vertical="center"/>
    </xf>
    <xf numFmtId="0" fontId="7" fillId="0" borderId="10" xfId="0" applyFont="1" applyFill="1" applyBorder="1" applyAlignment="1">
      <alignment vertical="center" wrapText="1"/>
    </xf>
    <xf numFmtId="0" fontId="7" fillId="0" borderId="10" xfId="0" applyFont="1" applyFill="1" applyBorder="1" applyAlignment="1">
      <alignment vertical="center"/>
    </xf>
    <xf numFmtId="0" fontId="15" fillId="0" borderId="3" xfId="0" applyFont="1" applyFill="1" applyBorder="1" applyAlignment="1">
      <alignment vertical="center" wrapText="1"/>
    </xf>
    <xf numFmtId="0" fontId="7" fillId="0" borderId="3" xfId="0" applyFont="1" applyFill="1" applyBorder="1" applyAlignment="1">
      <alignment vertical="center"/>
    </xf>
    <xf numFmtId="0" fontId="16" fillId="0" borderId="3" xfId="0" applyFont="1" applyFill="1" applyBorder="1" applyAlignment="1">
      <alignment horizontal="right" vertical="center" wrapText="1"/>
    </xf>
    <xf numFmtId="0" fontId="7" fillId="0" borderId="4" xfId="0" applyFont="1" applyFill="1" applyBorder="1" applyAlignment="1">
      <alignment vertical="center"/>
    </xf>
    <xf numFmtId="0" fontId="5" fillId="0" borderId="4" xfId="0" applyFont="1" applyFill="1" applyBorder="1" applyAlignment="1">
      <alignment horizontal="right" vertical="center"/>
    </xf>
    <xf numFmtId="0" fontId="13" fillId="0" borderId="11" xfId="0" applyFont="1" applyFill="1" applyBorder="1" applyAlignment="1">
      <alignment horizontal="center" vertical="center"/>
    </xf>
    <xf numFmtId="4" fontId="14" fillId="0" borderId="12" xfId="0" applyNumberFormat="1" applyFont="1" applyFill="1" applyBorder="1" applyAlignment="1">
      <alignment horizontal="right" vertical="center"/>
    </xf>
    <xf numFmtId="0" fontId="13" fillId="0" borderId="13" xfId="0" applyFont="1" applyFill="1" applyBorder="1" applyAlignment="1">
      <alignment horizontal="center" vertical="center"/>
    </xf>
    <xf numFmtId="0" fontId="0" fillId="0" borderId="5" xfId="0" applyFont="1" applyFill="1" applyBorder="1" applyAlignment="1">
      <alignment horizontal="left"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15" fillId="0" borderId="4" xfId="0" applyFont="1" applyFill="1" applyBorder="1" applyAlignment="1">
      <alignment vertical="center" wrapText="1"/>
    </xf>
    <xf numFmtId="0" fontId="0" fillId="0" borderId="5" xfId="0" applyFont="1" applyFill="1" applyBorder="1" applyAlignment="1">
      <alignment horizontal="center" vertical="center"/>
    </xf>
    <xf numFmtId="0" fontId="7" fillId="0" borderId="4" xfId="0" applyFont="1" applyFill="1" applyBorder="1" applyAlignment="1">
      <alignment vertical="center" wrapText="1"/>
    </xf>
    <xf numFmtId="4" fontId="13" fillId="0" borderId="11" xfId="0" applyNumberFormat="1" applyFont="1" applyFill="1" applyBorder="1" applyAlignment="1">
      <alignment horizontal="right" vertical="center"/>
    </xf>
    <xf numFmtId="4" fontId="13" fillId="0" borderId="14" xfId="0" applyNumberFormat="1" applyFont="1" applyFill="1" applyBorder="1" applyAlignment="1">
      <alignment horizontal="right" vertical="center"/>
    </xf>
    <xf numFmtId="4" fontId="5" fillId="0" borderId="14" xfId="0" applyNumberFormat="1" applyFont="1" applyFill="1" applyBorder="1" applyAlignment="1">
      <alignment horizontal="right" vertical="center"/>
    </xf>
    <xf numFmtId="0" fontId="7" fillId="0" borderId="5" xfId="0" applyFont="1" applyFill="1" applyBorder="1" applyAlignment="1">
      <alignment vertical="center"/>
    </xf>
    <xf numFmtId="0" fontId="0" fillId="0" borderId="5" xfId="0" applyFill="1" applyBorder="1" applyAlignment="1">
      <alignment vertical="center"/>
    </xf>
    <xf numFmtId="0" fontId="15" fillId="0" borderId="3" xfId="0" applyFont="1" applyFill="1" applyBorder="1" applyAlignment="1">
      <alignment vertical="center"/>
    </xf>
    <xf numFmtId="0" fontId="16" fillId="0" borderId="3" xfId="0" applyFont="1" applyFill="1" applyBorder="1" applyAlignment="1">
      <alignment horizontal="right"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16" fillId="0" borderId="0" xfId="0" applyFont="1" applyFill="1" applyAlignment="1">
      <alignment horizontal="right" vertical="center"/>
    </xf>
    <xf numFmtId="0" fontId="15" fillId="0" borderId="10" xfId="0" applyFont="1" applyFill="1" applyBorder="1" applyAlignment="1">
      <alignment vertical="center"/>
    </xf>
    <xf numFmtId="0" fontId="7" fillId="0" borderId="3" xfId="0" applyFont="1" applyFill="1" applyBorder="1" applyAlignment="1">
      <alignment vertical="center" wrapText="1"/>
    </xf>
    <xf numFmtId="4" fontId="0" fillId="0" borderId="15" xfId="0" applyNumberFormat="1" applyFont="1" applyFill="1" applyBorder="1" applyAlignment="1">
      <alignment horizontal="right" vertical="center"/>
    </xf>
    <xf numFmtId="4" fontId="0" fillId="0" borderId="16" xfId="0" applyNumberFormat="1" applyFont="1" applyFill="1" applyBorder="1" applyAlignment="1">
      <alignment horizontal="right" vertical="center"/>
    </xf>
    <xf numFmtId="0" fontId="18" fillId="0" borderId="0" xfId="0" applyFont="1" applyFill="1" applyAlignment="1">
      <alignment vertical="center"/>
    </xf>
    <xf numFmtId="0" fontId="16" fillId="0" borderId="4" xfId="0" applyFont="1" applyFill="1" applyBorder="1" applyAlignment="1">
      <alignment horizontal="center" vertical="center"/>
    </xf>
    <xf numFmtId="4" fontId="0" fillId="0" borderId="17" xfId="0" applyNumberFormat="1" applyFont="1" applyFill="1" applyBorder="1" applyAlignment="1">
      <alignment horizontal="right" vertical="center"/>
    </xf>
    <xf numFmtId="0" fontId="19" fillId="0" borderId="5" xfId="0" applyFont="1" applyFill="1" applyBorder="1" applyAlignment="1">
      <alignment vertical="center" wrapText="1"/>
    </xf>
    <xf numFmtId="0" fontId="19" fillId="0" borderId="10" xfId="0" applyFont="1" applyFill="1" applyBorder="1" applyAlignment="1">
      <alignment vertical="center" wrapText="1"/>
    </xf>
    <xf numFmtId="0" fontId="20" fillId="0" borderId="0" xfId="0" applyFont="1" applyFill="1" applyAlignment="1">
      <alignment vertical="center"/>
    </xf>
    <xf numFmtId="0" fontId="21" fillId="0" borderId="0" xfId="0" applyFont="1" applyFill="1" applyBorder="1" applyAlignment="1">
      <alignment horizontal="center" vertical="center" wrapText="1"/>
    </xf>
    <xf numFmtId="176" fontId="22"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3"/>
  <sheetViews>
    <sheetView tabSelected="1" view="pageBreakPreview" zoomScaleNormal="100" workbookViewId="0">
      <selection activeCell="A1" sqref="A1"/>
    </sheetView>
  </sheetViews>
  <sheetFormatPr defaultColWidth="9" defaultRowHeight="14.25" outlineLevelRow="2"/>
  <cols>
    <col min="1" max="1" width="123.125" style="89" customWidth="1"/>
    <col min="2" max="16384" width="9" style="89"/>
  </cols>
  <sheetData>
    <row r="1" ht="165" customHeight="1" spans="1:1">
      <c r="A1" s="90" t="s">
        <v>0</v>
      </c>
    </row>
    <row r="2" ht="75" customHeight="1" spans="1:1">
      <c r="A2" s="90" t="s">
        <v>1</v>
      </c>
    </row>
    <row r="3" ht="75" customHeight="1" spans="1:1">
      <c r="A3" s="91">
        <v>45371</v>
      </c>
    </row>
  </sheetData>
  <printOptions horizontalCentered="1"/>
  <pageMargins left="0.590203972313348" right="0.590203972313348" top="2.75521109423299" bottom="0.786707251090703" header="0.499937478012926" footer="0.499937478012926"/>
  <pageSetup paperSize="9" scale="7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workbookViewId="0">
      <pane ySplit="5" topLeftCell="A6" activePane="bottomLeft" state="frozen"/>
      <selection/>
      <selection pane="bottomLeft" activeCell="B6" sqref="B6"/>
    </sheetView>
  </sheetViews>
  <sheetFormatPr defaultColWidth="10" defaultRowHeight="13.5" outlineLevelCol="3"/>
  <cols>
    <col min="1" max="1" width="42.625" style="48" customWidth="1"/>
    <col min="2" max="2" width="16.625" style="48" customWidth="1"/>
    <col min="3" max="3" width="42.625" style="48" customWidth="1"/>
    <col min="4" max="4" width="16.625" style="48" customWidth="1"/>
    <col min="5" max="9" width="9.75" style="48" customWidth="1"/>
    <col min="10" max="16384" width="10" style="48"/>
  </cols>
  <sheetData>
    <row r="1" s="84" customFormat="1" ht="25" customHeight="1" spans="1:4">
      <c r="A1" s="9" t="s">
        <v>2</v>
      </c>
      <c r="C1" s="27"/>
      <c r="D1" s="27"/>
    </row>
    <row r="2" ht="22.8" customHeight="1" spans="1:4">
      <c r="A2" s="77" t="s">
        <v>3</v>
      </c>
      <c r="B2" s="77"/>
      <c r="C2" s="77"/>
      <c r="D2" s="77"/>
    </row>
    <row r="3" ht="19.55" customHeight="1" spans="1:4">
      <c r="A3" s="52" t="s">
        <v>4</v>
      </c>
      <c r="C3" s="49"/>
      <c r="D3" s="85" t="s">
        <v>5</v>
      </c>
    </row>
    <row r="4" ht="26" customHeight="1" spans="1:4">
      <c r="A4" s="35" t="s">
        <v>6</v>
      </c>
      <c r="B4" s="35"/>
      <c r="C4" s="35" t="s">
        <v>7</v>
      </c>
      <c r="D4" s="35"/>
    </row>
    <row r="5" ht="26" customHeight="1" spans="1:4">
      <c r="A5" s="35" t="s">
        <v>8</v>
      </c>
      <c r="B5" s="35" t="s">
        <v>9</v>
      </c>
      <c r="C5" s="35" t="s">
        <v>8</v>
      </c>
      <c r="D5" s="35" t="s">
        <v>9</v>
      </c>
    </row>
    <row r="6" ht="26" customHeight="1" spans="1:4">
      <c r="A6" s="37" t="s">
        <v>10</v>
      </c>
      <c r="B6" s="86">
        <v>12702885.42</v>
      </c>
      <c r="C6" s="37" t="s">
        <v>11</v>
      </c>
      <c r="D6" s="38"/>
    </row>
    <row r="7" ht="26" customHeight="1" spans="1:4">
      <c r="A7" s="37" t="s">
        <v>12</v>
      </c>
      <c r="B7" s="38"/>
      <c r="C7" s="37" t="s">
        <v>13</v>
      </c>
      <c r="D7" s="38"/>
    </row>
    <row r="8" ht="26" customHeight="1" spans="1:4">
      <c r="A8" s="37" t="s">
        <v>14</v>
      </c>
      <c r="B8" s="38"/>
      <c r="C8" s="37" t="s">
        <v>15</v>
      </c>
      <c r="D8" s="38"/>
    </row>
    <row r="9" ht="26" customHeight="1" spans="1:4">
      <c r="A9" s="37" t="s">
        <v>16</v>
      </c>
      <c r="B9" s="38"/>
      <c r="C9" s="37" t="s">
        <v>17</v>
      </c>
      <c r="D9" s="38"/>
    </row>
    <row r="10" ht="26" customHeight="1" spans="1:4">
      <c r="A10" s="37" t="s">
        <v>18</v>
      </c>
      <c r="B10" s="38"/>
      <c r="C10" s="37" t="s">
        <v>19</v>
      </c>
      <c r="D10" s="38"/>
    </row>
    <row r="11" ht="26" customHeight="1" spans="1:4">
      <c r="A11" s="37" t="s">
        <v>20</v>
      </c>
      <c r="B11" s="38"/>
      <c r="C11" s="37" t="s">
        <v>21</v>
      </c>
      <c r="D11" s="38"/>
    </row>
    <row r="12" ht="26" customHeight="1" spans="1:4">
      <c r="A12" s="37"/>
      <c r="B12" s="38"/>
      <c r="C12" s="37" t="s">
        <v>22</v>
      </c>
      <c r="D12" s="38"/>
    </row>
    <row r="13" ht="26" customHeight="1" spans="1:4">
      <c r="A13" s="37"/>
      <c r="B13" s="38"/>
      <c r="C13" s="37" t="s">
        <v>23</v>
      </c>
      <c r="D13" s="46">
        <v>949013.28</v>
      </c>
    </row>
    <row r="14" ht="26" customHeight="1" spans="1:4">
      <c r="A14" s="37"/>
      <c r="B14" s="38"/>
      <c r="C14" s="37" t="s">
        <v>24</v>
      </c>
      <c r="D14" s="46"/>
    </row>
    <row r="15" ht="26" customHeight="1" spans="1:4">
      <c r="A15" s="37"/>
      <c r="B15" s="38"/>
      <c r="C15" s="37" t="s">
        <v>25</v>
      </c>
      <c r="D15" s="46">
        <v>379755.54</v>
      </c>
    </row>
    <row r="16" ht="26" customHeight="1" spans="1:4">
      <c r="A16" s="37"/>
      <c r="B16" s="38"/>
      <c r="C16" s="37" t="s">
        <v>26</v>
      </c>
      <c r="D16" s="46">
        <v>7000000</v>
      </c>
    </row>
    <row r="17" ht="26" customHeight="1" spans="1:4">
      <c r="A17" s="37"/>
      <c r="B17" s="38"/>
      <c r="C17" s="37" t="s">
        <v>27</v>
      </c>
      <c r="D17" s="46">
        <v>3899609.96</v>
      </c>
    </row>
    <row r="18" ht="26" customHeight="1" spans="1:4">
      <c r="A18" s="37"/>
      <c r="B18" s="38"/>
      <c r="C18" s="37" t="s">
        <v>28</v>
      </c>
      <c r="D18" s="38"/>
    </row>
    <row r="19" ht="26" customHeight="1" spans="1:4">
      <c r="A19" s="37"/>
      <c r="B19" s="38"/>
      <c r="C19" s="37" t="s">
        <v>29</v>
      </c>
      <c r="D19" s="38"/>
    </row>
    <row r="20" ht="26" customHeight="1" spans="1:4">
      <c r="A20" s="37"/>
      <c r="B20" s="38"/>
      <c r="C20" s="37" t="s">
        <v>30</v>
      </c>
      <c r="D20" s="38"/>
    </row>
    <row r="21" ht="26" customHeight="1" spans="1:4">
      <c r="A21" s="37"/>
      <c r="B21" s="38"/>
      <c r="C21" s="37" t="s">
        <v>31</v>
      </c>
      <c r="D21" s="38"/>
    </row>
    <row r="22" ht="26" customHeight="1" spans="1:4">
      <c r="A22" s="37"/>
      <c r="B22" s="38"/>
      <c r="C22" s="37" t="s">
        <v>32</v>
      </c>
      <c r="D22" s="38"/>
    </row>
    <row r="23" ht="26" customHeight="1" spans="1:4">
      <c r="A23" s="37"/>
      <c r="B23" s="38"/>
      <c r="C23" s="37" t="s">
        <v>33</v>
      </c>
      <c r="D23" s="38"/>
    </row>
    <row r="24" ht="26" customHeight="1" spans="1:4">
      <c r="A24" s="37"/>
      <c r="B24" s="38"/>
      <c r="C24" s="37" t="s">
        <v>34</v>
      </c>
      <c r="D24" s="38"/>
    </row>
    <row r="25" ht="26" customHeight="1" spans="1:4">
      <c r="A25" s="37"/>
      <c r="B25" s="38"/>
      <c r="C25" s="37" t="s">
        <v>35</v>
      </c>
      <c r="D25" s="46">
        <v>474506.64</v>
      </c>
    </row>
    <row r="26" ht="26" customHeight="1" spans="1:4">
      <c r="A26" s="37"/>
      <c r="B26" s="38"/>
      <c r="C26" s="37" t="s">
        <v>36</v>
      </c>
      <c r="D26" s="38"/>
    </row>
    <row r="27" ht="26" customHeight="1" spans="1:4">
      <c r="A27" s="37"/>
      <c r="B27" s="38"/>
      <c r="C27" s="37" t="s">
        <v>37</v>
      </c>
      <c r="D27" s="38"/>
    </row>
    <row r="28" ht="26" customHeight="1" spans="1:4">
      <c r="A28" s="37"/>
      <c r="B28" s="38"/>
      <c r="C28" s="37" t="s">
        <v>38</v>
      </c>
      <c r="D28" s="38"/>
    </row>
    <row r="29" ht="26" customHeight="1" spans="1:4">
      <c r="A29" s="37"/>
      <c r="B29" s="38"/>
      <c r="C29" s="37" t="s">
        <v>39</v>
      </c>
      <c r="D29" s="38"/>
    </row>
    <row r="30" ht="26" customHeight="1" spans="1:4">
      <c r="A30" s="37"/>
      <c r="B30" s="38"/>
      <c r="C30" s="37" t="s">
        <v>40</v>
      </c>
      <c r="D30" s="38"/>
    </row>
    <row r="31" ht="26" customHeight="1" spans="1:4">
      <c r="A31" s="37"/>
      <c r="B31" s="38"/>
      <c r="C31" s="37" t="s">
        <v>41</v>
      </c>
      <c r="D31" s="38"/>
    </row>
    <row r="32" ht="26" customHeight="1" spans="1:4">
      <c r="A32" s="37"/>
      <c r="B32" s="38"/>
      <c r="C32" s="37" t="s">
        <v>42</v>
      </c>
      <c r="D32" s="38"/>
    </row>
    <row r="33" ht="26" customHeight="1" spans="1:4">
      <c r="A33" s="37"/>
      <c r="B33" s="38"/>
      <c r="C33" s="37" t="s">
        <v>43</v>
      </c>
      <c r="D33" s="38"/>
    </row>
    <row r="34" ht="26" customHeight="1" spans="1:4">
      <c r="A34" s="37"/>
      <c r="B34" s="38"/>
      <c r="C34" s="37" t="s">
        <v>44</v>
      </c>
      <c r="D34" s="38"/>
    </row>
    <row r="35" ht="26" customHeight="1" spans="1:4">
      <c r="A35" s="37"/>
      <c r="B35" s="38"/>
      <c r="C35" s="37" t="s">
        <v>45</v>
      </c>
      <c r="D35" s="38"/>
    </row>
    <row r="36" ht="26" customHeight="1" spans="1:4">
      <c r="A36" s="35" t="s">
        <v>46</v>
      </c>
      <c r="B36" s="43">
        <v>12702885.42</v>
      </c>
      <c r="C36" s="35" t="s">
        <v>47</v>
      </c>
      <c r="D36" s="43">
        <v>12702885.42</v>
      </c>
    </row>
    <row r="37" ht="26" customHeight="1" spans="1:4">
      <c r="A37" s="37" t="s">
        <v>48</v>
      </c>
      <c r="B37" s="46"/>
      <c r="C37" s="37" t="s">
        <v>49</v>
      </c>
      <c r="D37" s="38"/>
    </row>
    <row r="38" ht="26" customHeight="1" spans="1:4">
      <c r="A38" s="37" t="s">
        <v>50</v>
      </c>
      <c r="B38" s="43"/>
      <c r="C38" s="37" t="s">
        <v>51</v>
      </c>
      <c r="D38" s="38"/>
    </row>
    <row r="39" ht="26" customHeight="1" spans="1:4">
      <c r="A39" s="87"/>
      <c r="B39" s="87"/>
      <c r="C39" s="37" t="s">
        <v>52</v>
      </c>
      <c r="D39" s="38"/>
    </row>
    <row r="40" ht="26" customHeight="1" spans="1:4">
      <c r="A40" s="35" t="s">
        <v>53</v>
      </c>
      <c r="B40" s="43">
        <v>12702885.42</v>
      </c>
      <c r="C40" s="35" t="s">
        <v>54</v>
      </c>
      <c r="D40" s="43">
        <v>12702885.42</v>
      </c>
    </row>
    <row r="41" ht="9.75" customHeight="1" spans="1:4">
      <c r="A41" s="80"/>
      <c r="B41" s="88"/>
      <c r="C41" s="88"/>
      <c r="D41" s="80"/>
    </row>
  </sheetData>
  <mergeCells count="3">
    <mergeCell ref="A2:D2"/>
    <mergeCell ref="A4:B4"/>
    <mergeCell ref="C4:D4"/>
  </mergeCells>
  <printOptions horizontalCentered="1"/>
  <pageMargins left="1.3776055471165" right="0.983904759714923" top="0.983904759714923" bottom="0.983904759714923" header="0" footer="0"/>
  <pageSetup paperSize="9" scale="6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3"/>
  <sheetViews>
    <sheetView workbookViewId="0">
      <pane ySplit="6" topLeftCell="A7" activePane="bottomLeft" state="frozen"/>
      <selection/>
      <selection pane="bottomLeft" activeCell="H11" sqref="H11"/>
    </sheetView>
  </sheetViews>
  <sheetFormatPr defaultColWidth="10" defaultRowHeight="13.5"/>
  <cols>
    <col min="1" max="1" width="16.875" style="48" customWidth="1"/>
    <col min="2" max="2" width="31.75" style="48" customWidth="1"/>
    <col min="3" max="3" width="16.625" style="48" customWidth="1"/>
    <col min="4" max="4" width="13" style="48" customWidth="1"/>
    <col min="5" max="5" width="16.625" style="48" customWidth="1"/>
    <col min="6" max="13" width="13" style="48" customWidth="1"/>
    <col min="14" max="14" width="9.75" style="48" customWidth="1"/>
    <col min="15" max="16384" width="10" style="48"/>
  </cols>
  <sheetData>
    <row r="1" ht="25" customHeight="1" spans="1:13">
      <c r="A1" s="9" t="s">
        <v>55</v>
      </c>
      <c r="B1" s="49"/>
      <c r="C1" s="81"/>
      <c r="D1" s="81"/>
      <c r="E1" s="81"/>
      <c r="F1" s="49"/>
      <c r="G1" s="49"/>
      <c r="H1" s="49"/>
      <c r="K1" s="49"/>
      <c r="L1" s="49"/>
      <c r="M1" s="50" t="s">
        <v>56</v>
      </c>
    </row>
    <row r="2" ht="22.8" customHeight="1" spans="1:13">
      <c r="A2" s="51" t="s">
        <v>57</v>
      </c>
      <c r="B2" s="51"/>
      <c r="C2" s="51"/>
      <c r="D2" s="51"/>
      <c r="E2" s="51"/>
      <c r="F2" s="51"/>
      <c r="G2" s="51"/>
      <c r="H2" s="51"/>
      <c r="I2" s="51"/>
      <c r="J2" s="51"/>
      <c r="K2" s="51"/>
      <c r="L2" s="51"/>
      <c r="M2" s="51"/>
    </row>
    <row r="3" ht="19.55" customHeight="1" spans="1:13">
      <c r="A3" s="52" t="s">
        <v>4</v>
      </c>
      <c r="B3" s="52"/>
      <c r="C3" s="59"/>
      <c r="D3" s="59"/>
      <c r="E3" s="69"/>
      <c r="F3" s="59"/>
      <c r="G3" s="69"/>
      <c r="H3" s="69"/>
      <c r="I3" s="69"/>
      <c r="J3" s="69"/>
      <c r="K3" s="69"/>
      <c r="L3" s="69"/>
      <c r="M3" s="53" t="s">
        <v>5</v>
      </c>
    </row>
    <row r="4" ht="24.4" customHeight="1" spans="1:13">
      <c r="A4" s="41" t="s">
        <v>8</v>
      </c>
      <c r="B4" s="41"/>
      <c r="C4" s="41" t="s">
        <v>58</v>
      </c>
      <c r="D4" s="41" t="s">
        <v>59</v>
      </c>
      <c r="E4" s="41" t="s">
        <v>60</v>
      </c>
      <c r="F4" s="41" t="s">
        <v>61</v>
      </c>
      <c r="G4" s="41" t="s">
        <v>62</v>
      </c>
      <c r="H4" s="41" t="s">
        <v>63</v>
      </c>
      <c r="I4" s="41" t="s">
        <v>64</v>
      </c>
      <c r="J4" s="41" t="s">
        <v>65</v>
      </c>
      <c r="K4" s="41" t="s">
        <v>66</v>
      </c>
      <c r="L4" s="41" t="s">
        <v>67</v>
      </c>
      <c r="M4" s="41" t="s">
        <v>68</v>
      </c>
    </row>
    <row r="5" ht="24.4" customHeight="1" spans="1:13">
      <c r="A5" s="41" t="s">
        <v>69</v>
      </c>
      <c r="B5" s="41" t="s">
        <v>70</v>
      </c>
      <c r="C5" s="41"/>
      <c r="D5" s="41"/>
      <c r="E5" s="41"/>
      <c r="F5" s="41"/>
      <c r="G5" s="41"/>
      <c r="H5" s="41"/>
      <c r="I5" s="41"/>
      <c r="J5" s="41"/>
      <c r="K5" s="41"/>
      <c r="L5" s="41"/>
      <c r="M5" s="41"/>
    </row>
    <row r="6" ht="24.4" customHeight="1" spans="1:13">
      <c r="A6" s="41"/>
      <c r="B6" s="41"/>
      <c r="C6" s="41"/>
      <c r="D6" s="41"/>
      <c r="E6" s="41"/>
      <c r="F6" s="41"/>
      <c r="G6" s="41"/>
      <c r="H6" s="41"/>
      <c r="I6" s="41"/>
      <c r="J6" s="41"/>
      <c r="K6" s="41"/>
      <c r="L6" s="41"/>
      <c r="M6" s="41"/>
    </row>
    <row r="7" ht="27" customHeight="1" spans="1:13">
      <c r="A7" s="35"/>
      <c r="B7" s="35" t="s">
        <v>71</v>
      </c>
      <c r="C7" s="36">
        <f>C8+C9</f>
        <v>12702885.42</v>
      </c>
      <c r="D7" s="36"/>
      <c r="E7" s="36">
        <v>12702885.42</v>
      </c>
      <c r="F7" s="36"/>
      <c r="G7" s="36"/>
      <c r="H7" s="36"/>
      <c r="I7" s="36"/>
      <c r="J7" s="36"/>
      <c r="K7" s="36"/>
      <c r="L7" s="36"/>
      <c r="M7" s="36"/>
    </row>
    <row r="8" ht="27" customHeight="1" spans="1:13">
      <c r="A8" s="44" t="s">
        <v>72</v>
      </c>
      <c r="B8" s="44" t="s">
        <v>73</v>
      </c>
      <c r="C8" s="47">
        <v>2394124.42</v>
      </c>
      <c r="D8" s="47"/>
      <c r="E8" s="47">
        <v>2394124.42</v>
      </c>
      <c r="F8" s="36"/>
      <c r="G8" s="36"/>
      <c r="H8" s="36"/>
      <c r="I8" s="36"/>
      <c r="J8" s="36"/>
      <c r="K8" s="36"/>
      <c r="L8" s="36"/>
      <c r="M8" s="36"/>
    </row>
    <row r="9" ht="27" customHeight="1" spans="1:13">
      <c r="A9" s="44" t="s">
        <v>74</v>
      </c>
      <c r="B9" s="44" t="s">
        <v>75</v>
      </c>
      <c r="C9" s="47">
        <v>10308761</v>
      </c>
      <c r="D9" s="47"/>
      <c r="E9" s="47">
        <v>10308761</v>
      </c>
      <c r="F9" s="36"/>
      <c r="G9" s="36"/>
      <c r="H9" s="36"/>
      <c r="I9" s="36"/>
      <c r="J9" s="36"/>
      <c r="K9" s="36"/>
      <c r="L9" s="36"/>
      <c r="M9" s="36"/>
    </row>
    <row r="10" ht="27" customHeight="1" spans="1:13">
      <c r="A10" s="35"/>
      <c r="B10" s="35"/>
      <c r="C10" s="36"/>
      <c r="D10" s="36"/>
      <c r="E10" s="36"/>
      <c r="F10" s="36"/>
      <c r="G10" s="36"/>
      <c r="H10" s="36"/>
      <c r="I10" s="36"/>
      <c r="J10" s="36"/>
      <c r="K10" s="36"/>
      <c r="L10" s="36"/>
      <c r="M10" s="36"/>
    </row>
    <row r="11" ht="27" customHeight="1" spans="1:13">
      <c r="A11" s="35"/>
      <c r="B11" s="35"/>
      <c r="C11" s="36"/>
      <c r="D11" s="36"/>
      <c r="E11" s="36"/>
      <c r="F11" s="36"/>
      <c r="G11" s="36"/>
      <c r="H11" s="36"/>
      <c r="I11" s="36"/>
      <c r="J11" s="36"/>
      <c r="K11" s="36"/>
      <c r="L11" s="36"/>
      <c r="M11" s="36"/>
    </row>
    <row r="12" ht="27" customHeight="1" spans="1:13">
      <c r="A12" s="35"/>
      <c r="B12" s="35"/>
      <c r="C12" s="36"/>
      <c r="D12" s="36"/>
      <c r="E12" s="36"/>
      <c r="F12" s="36"/>
      <c r="G12" s="36"/>
      <c r="H12" s="36"/>
      <c r="I12" s="36"/>
      <c r="J12" s="36"/>
      <c r="K12" s="36"/>
      <c r="L12" s="36"/>
      <c r="M12" s="36"/>
    </row>
    <row r="13" ht="27" customHeight="1" spans="1:13">
      <c r="A13" s="35"/>
      <c r="B13" s="35"/>
      <c r="C13" s="36"/>
      <c r="D13" s="36"/>
      <c r="E13" s="36"/>
      <c r="F13" s="36"/>
      <c r="G13" s="36"/>
      <c r="H13" s="36"/>
      <c r="I13" s="36"/>
      <c r="J13" s="36"/>
      <c r="K13" s="36"/>
      <c r="L13" s="36"/>
      <c r="M13" s="36"/>
    </row>
    <row r="14" ht="27" customHeight="1" spans="1:13">
      <c r="A14" s="35"/>
      <c r="B14" s="35"/>
      <c r="C14" s="36"/>
      <c r="D14" s="36"/>
      <c r="E14" s="36"/>
      <c r="F14" s="36"/>
      <c r="G14" s="36"/>
      <c r="H14" s="36"/>
      <c r="I14" s="36"/>
      <c r="J14" s="36"/>
      <c r="K14" s="36"/>
      <c r="L14" s="36"/>
      <c r="M14" s="36"/>
    </row>
    <row r="15" ht="27" customHeight="1" spans="1:13">
      <c r="A15" s="35"/>
      <c r="B15" s="35"/>
      <c r="C15" s="36"/>
      <c r="D15" s="36"/>
      <c r="E15" s="36"/>
      <c r="F15" s="36"/>
      <c r="G15" s="36"/>
      <c r="H15" s="36"/>
      <c r="I15" s="36"/>
      <c r="J15" s="36"/>
      <c r="K15" s="36"/>
      <c r="L15" s="36"/>
      <c r="M15" s="36"/>
    </row>
    <row r="16" ht="27" customHeight="1" spans="1:13">
      <c r="A16" s="35"/>
      <c r="B16" s="35"/>
      <c r="C16" s="36"/>
      <c r="D16" s="36"/>
      <c r="E16" s="36"/>
      <c r="F16" s="36"/>
      <c r="G16" s="36"/>
      <c r="H16" s="36"/>
      <c r="I16" s="36"/>
      <c r="J16" s="36"/>
      <c r="K16" s="36"/>
      <c r="L16" s="36"/>
      <c r="M16" s="36"/>
    </row>
    <row r="17" ht="27" customHeight="1" spans="1:13">
      <c r="A17" s="35"/>
      <c r="B17" s="35"/>
      <c r="C17" s="36"/>
      <c r="D17" s="36"/>
      <c r="E17" s="36"/>
      <c r="F17" s="36"/>
      <c r="G17" s="36"/>
      <c r="H17" s="36"/>
      <c r="I17" s="36"/>
      <c r="J17" s="36"/>
      <c r="K17" s="36"/>
      <c r="L17" s="36"/>
      <c r="M17" s="36"/>
    </row>
    <row r="18" ht="27" customHeight="1" spans="1:13">
      <c r="A18" s="35"/>
      <c r="B18" s="35"/>
      <c r="C18" s="36"/>
      <c r="D18" s="36"/>
      <c r="E18" s="36"/>
      <c r="F18" s="36"/>
      <c r="G18" s="36"/>
      <c r="H18" s="36"/>
      <c r="I18" s="36"/>
      <c r="J18" s="36"/>
      <c r="K18" s="36"/>
      <c r="L18" s="36"/>
      <c r="M18" s="36"/>
    </row>
    <row r="19" ht="27" customHeight="1" spans="1:13">
      <c r="A19" s="35"/>
      <c r="B19" s="35"/>
      <c r="C19" s="36"/>
      <c r="D19" s="36"/>
      <c r="E19" s="36"/>
      <c r="F19" s="36"/>
      <c r="G19" s="36"/>
      <c r="H19" s="36"/>
      <c r="I19" s="36"/>
      <c r="J19" s="36"/>
      <c r="K19" s="36"/>
      <c r="L19" s="36"/>
      <c r="M19" s="36"/>
    </row>
    <row r="20" ht="27" customHeight="1" spans="1:13">
      <c r="A20" s="35"/>
      <c r="B20" s="35"/>
      <c r="C20" s="36"/>
      <c r="D20" s="36"/>
      <c r="E20" s="36"/>
      <c r="F20" s="36"/>
      <c r="G20" s="36"/>
      <c r="H20" s="36"/>
      <c r="I20" s="36"/>
      <c r="J20" s="36"/>
      <c r="K20" s="36"/>
      <c r="L20" s="36"/>
      <c r="M20" s="36"/>
    </row>
    <row r="21" ht="27" customHeight="1" spans="1:13">
      <c r="A21" s="37"/>
      <c r="B21" s="37"/>
      <c r="C21" s="38"/>
      <c r="D21" s="38"/>
      <c r="E21" s="38"/>
      <c r="F21" s="38"/>
      <c r="G21" s="38"/>
      <c r="H21" s="38"/>
      <c r="I21" s="38"/>
      <c r="J21" s="38"/>
      <c r="K21" s="38"/>
      <c r="L21" s="38"/>
      <c r="M21" s="38"/>
    </row>
    <row r="22" ht="27" customHeight="1" spans="1:13">
      <c r="A22" s="37"/>
      <c r="B22" s="37"/>
      <c r="C22" s="38"/>
      <c r="D22" s="38"/>
      <c r="E22" s="38"/>
      <c r="F22" s="38"/>
      <c r="G22" s="38"/>
      <c r="H22" s="38"/>
      <c r="I22" s="38"/>
      <c r="J22" s="38"/>
      <c r="K22" s="38"/>
      <c r="L22" s="38"/>
      <c r="M22" s="38"/>
    </row>
    <row r="23" ht="9.75" customHeight="1" spans="1:13">
      <c r="A23" s="55"/>
      <c r="B23" s="55"/>
      <c r="C23" s="55"/>
      <c r="D23" s="55"/>
      <c r="E23" s="55"/>
      <c r="F23" s="55"/>
      <c r="G23" s="55"/>
      <c r="H23" s="55"/>
      <c r="I23" s="55"/>
      <c r="J23" s="55"/>
      <c r="K23" s="55"/>
      <c r="L23" s="55"/>
      <c r="M23" s="54"/>
    </row>
  </sheetData>
  <mergeCells count="16">
    <mergeCell ref="A2:M2"/>
    <mergeCell ref="A3:B3"/>
    <mergeCell ref="A4:B4"/>
    <mergeCell ref="A5:A6"/>
    <mergeCell ref="B5:B6"/>
    <mergeCell ref="C4:C6"/>
    <mergeCell ref="D4:D6"/>
    <mergeCell ref="E4:E6"/>
    <mergeCell ref="F4:F6"/>
    <mergeCell ref="G4:G6"/>
    <mergeCell ref="H4:H6"/>
    <mergeCell ref="I4:I6"/>
    <mergeCell ref="J4:J6"/>
    <mergeCell ref="K4:K6"/>
    <mergeCell ref="L4:L6"/>
    <mergeCell ref="M4:M6"/>
  </mergeCells>
  <printOptions horizontalCentered="1"/>
  <pageMargins left="0.590203972313348" right="0.590203972313348" top="1.3776055471165" bottom="0.983904759714923" header="0" footer="0"/>
  <pageSetup paperSize="9" scale="6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workbookViewId="0">
      <pane ySplit="6" topLeftCell="A7" activePane="bottomLeft" state="frozen"/>
      <selection/>
      <selection pane="bottomLeft" activeCell="L19" sqref="L19"/>
    </sheetView>
  </sheetViews>
  <sheetFormatPr defaultColWidth="10" defaultRowHeight="13.5"/>
  <cols>
    <col min="1" max="3" width="6.125" style="48" customWidth="1"/>
    <col min="4" max="4" width="16.875" style="48" customWidth="1"/>
    <col min="5" max="5" width="41" style="48" customWidth="1"/>
    <col min="6" max="9" width="16.375" style="48" customWidth="1"/>
    <col min="10" max="10" width="22.875" style="48" customWidth="1"/>
    <col min="11" max="12" width="9.75" style="48" customWidth="1"/>
    <col min="13" max="16384" width="10" style="48"/>
  </cols>
  <sheetData>
    <row r="1" ht="25" customHeight="1" spans="1:10">
      <c r="A1" s="9" t="s">
        <v>76</v>
      </c>
      <c r="B1" s="27"/>
      <c r="C1" s="27"/>
      <c r="D1" s="49"/>
      <c r="E1" s="49"/>
      <c r="F1" s="81"/>
      <c r="G1" s="81"/>
      <c r="H1" s="81"/>
      <c r="I1" s="81"/>
      <c r="J1" s="50" t="s">
        <v>77</v>
      </c>
    </row>
    <row r="2" ht="22.8" customHeight="1" spans="1:10">
      <c r="A2" s="51" t="s">
        <v>78</v>
      </c>
      <c r="B2" s="51"/>
      <c r="C2" s="51"/>
      <c r="D2" s="51"/>
      <c r="E2" s="51"/>
      <c r="F2" s="51"/>
      <c r="G2" s="51"/>
      <c r="H2" s="51"/>
      <c r="I2" s="51"/>
      <c r="J2" s="51"/>
    </row>
    <row r="3" ht="19.55" customHeight="1" spans="1:10">
      <c r="A3" s="52" t="s">
        <v>4</v>
      </c>
      <c r="B3" s="52"/>
      <c r="C3" s="52"/>
      <c r="D3" s="52"/>
      <c r="E3" s="52"/>
      <c r="F3" s="59"/>
      <c r="G3" s="59"/>
      <c r="H3" s="69"/>
      <c r="I3" s="69"/>
      <c r="J3" s="53" t="s">
        <v>5</v>
      </c>
    </row>
    <row r="4" ht="24.4" customHeight="1" spans="1:10">
      <c r="A4" s="35" t="s">
        <v>8</v>
      </c>
      <c r="B4" s="35"/>
      <c r="C4" s="35"/>
      <c r="D4" s="35"/>
      <c r="E4" s="35"/>
      <c r="F4" s="35" t="s">
        <v>58</v>
      </c>
      <c r="G4" s="35" t="s">
        <v>79</v>
      </c>
      <c r="H4" s="35" t="s">
        <v>80</v>
      </c>
      <c r="I4" s="35" t="s">
        <v>81</v>
      </c>
      <c r="J4" s="35" t="s">
        <v>82</v>
      </c>
    </row>
    <row r="5" ht="24.4" customHeight="1" spans="1:10">
      <c r="A5" s="35" t="s">
        <v>83</v>
      </c>
      <c r="B5" s="35"/>
      <c r="C5" s="35"/>
      <c r="D5" s="35" t="s">
        <v>69</v>
      </c>
      <c r="E5" s="35" t="s">
        <v>70</v>
      </c>
      <c r="F5" s="35"/>
      <c r="G5" s="35"/>
      <c r="H5" s="35"/>
      <c r="I5" s="35"/>
      <c r="J5" s="35"/>
    </row>
    <row r="6" ht="24.4" customHeight="1" spans="1:10">
      <c r="A6" s="35" t="s">
        <v>84</v>
      </c>
      <c r="B6" s="35" t="s">
        <v>85</v>
      </c>
      <c r="C6" s="35" t="s">
        <v>86</v>
      </c>
      <c r="D6" s="35"/>
      <c r="E6" s="35"/>
      <c r="F6" s="35"/>
      <c r="G6" s="35"/>
      <c r="H6" s="35"/>
      <c r="I6" s="35"/>
      <c r="J6" s="35"/>
    </row>
    <row r="7" ht="27" customHeight="1" spans="1:10">
      <c r="A7" s="35"/>
      <c r="B7" s="35"/>
      <c r="C7" s="35"/>
      <c r="D7" s="35"/>
      <c r="E7" s="35" t="s">
        <v>71</v>
      </c>
      <c r="F7" s="82">
        <f>F8+F15</f>
        <v>12702885.42</v>
      </c>
      <c r="G7" s="83">
        <v>12702885.42</v>
      </c>
      <c r="H7" s="46">
        <v>7000000</v>
      </c>
      <c r="I7" s="36"/>
      <c r="J7" s="36"/>
    </row>
    <row r="8" ht="27" customHeight="1" spans="1:10">
      <c r="A8" s="44"/>
      <c r="B8" s="44"/>
      <c r="C8" s="44"/>
      <c r="D8" s="44"/>
      <c r="E8" s="45" t="s">
        <v>87</v>
      </c>
      <c r="F8" s="46">
        <v>2394124.42</v>
      </c>
      <c r="G8" s="46">
        <v>2394124.42</v>
      </c>
      <c r="H8" s="46"/>
      <c r="I8" s="36"/>
      <c r="J8" s="36"/>
    </row>
    <row r="9" ht="27" customHeight="1" spans="1:10">
      <c r="A9" s="44" t="s">
        <v>88</v>
      </c>
      <c r="B9" s="44" t="s">
        <v>89</v>
      </c>
      <c r="C9" s="44" t="s">
        <v>89</v>
      </c>
      <c r="D9" s="44" t="s">
        <v>72</v>
      </c>
      <c r="E9" s="45" t="s">
        <v>90</v>
      </c>
      <c r="F9" s="46">
        <v>257677.92</v>
      </c>
      <c r="G9" s="47">
        <v>257677.92</v>
      </c>
      <c r="H9" s="47"/>
      <c r="I9" s="36"/>
      <c r="J9" s="36"/>
    </row>
    <row r="10" ht="27" customHeight="1" spans="1:10">
      <c r="A10" s="44" t="s">
        <v>88</v>
      </c>
      <c r="B10" s="44" t="s">
        <v>89</v>
      </c>
      <c r="C10" s="44" t="s">
        <v>91</v>
      </c>
      <c r="D10" s="44" t="s">
        <v>72</v>
      </c>
      <c r="E10" s="45" t="s">
        <v>92</v>
      </c>
      <c r="F10" s="46">
        <v>128838.96</v>
      </c>
      <c r="G10" s="47">
        <v>128838.96</v>
      </c>
      <c r="H10" s="47"/>
      <c r="I10" s="36"/>
      <c r="J10" s="36"/>
    </row>
    <row r="11" ht="27" customHeight="1" spans="1:10">
      <c r="A11" s="44" t="s">
        <v>93</v>
      </c>
      <c r="B11" s="44" t="s">
        <v>94</v>
      </c>
      <c r="C11" s="44" t="s">
        <v>95</v>
      </c>
      <c r="D11" s="44" t="s">
        <v>72</v>
      </c>
      <c r="E11" s="45" t="s">
        <v>96</v>
      </c>
      <c r="F11" s="46">
        <v>112734.09</v>
      </c>
      <c r="G11" s="47">
        <v>112734.09</v>
      </c>
      <c r="H11" s="47"/>
      <c r="I11" s="36"/>
      <c r="J11" s="36"/>
    </row>
    <row r="12" ht="27" customHeight="1" spans="1:10">
      <c r="A12" s="44" t="s">
        <v>93</v>
      </c>
      <c r="B12" s="44" t="s">
        <v>94</v>
      </c>
      <c r="C12" s="44" t="s">
        <v>97</v>
      </c>
      <c r="D12" s="44" t="s">
        <v>72</v>
      </c>
      <c r="E12" s="45" t="s">
        <v>98</v>
      </c>
      <c r="F12" s="46">
        <v>58080</v>
      </c>
      <c r="G12" s="47">
        <v>58080</v>
      </c>
      <c r="H12" s="47"/>
      <c r="I12" s="36"/>
      <c r="J12" s="36"/>
    </row>
    <row r="13" ht="27" customHeight="1" spans="1:10">
      <c r="A13" s="44" t="s">
        <v>99</v>
      </c>
      <c r="B13" s="44" t="s">
        <v>95</v>
      </c>
      <c r="C13" s="44" t="s">
        <v>95</v>
      </c>
      <c r="D13" s="44" t="s">
        <v>72</v>
      </c>
      <c r="E13" s="45" t="s">
        <v>100</v>
      </c>
      <c r="F13" s="46">
        <v>1643535.01</v>
      </c>
      <c r="G13" s="47">
        <v>1643535.01</v>
      </c>
      <c r="H13" s="47"/>
      <c r="I13" s="36"/>
      <c r="J13" s="36"/>
    </row>
    <row r="14" ht="27" customHeight="1" spans="1:10">
      <c r="A14" s="44" t="s">
        <v>101</v>
      </c>
      <c r="B14" s="44" t="s">
        <v>102</v>
      </c>
      <c r="C14" s="44" t="s">
        <v>95</v>
      </c>
      <c r="D14" s="44" t="s">
        <v>72</v>
      </c>
      <c r="E14" s="45" t="s">
        <v>103</v>
      </c>
      <c r="F14" s="46">
        <v>193258.44</v>
      </c>
      <c r="G14" s="47">
        <v>193258.44</v>
      </c>
      <c r="H14" s="47"/>
      <c r="I14" s="36"/>
      <c r="J14" s="36"/>
    </row>
    <row r="15" ht="27" customHeight="1" spans="1:10">
      <c r="A15" s="44"/>
      <c r="B15" s="44"/>
      <c r="C15" s="44"/>
      <c r="D15" s="44"/>
      <c r="E15" s="45" t="s">
        <v>104</v>
      </c>
      <c r="F15" s="46">
        <v>10308761</v>
      </c>
      <c r="G15" s="46">
        <v>3308761</v>
      </c>
      <c r="H15" s="46">
        <v>7000000</v>
      </c>
      <c r="I15" s="36"/>
      <c r="J15" s="36"/>
    </row>
    <row r="16" ht="27" customHeight="1" spans="1:10">
      <c r="A16" s="44" t="s">
        <v>88</v>
      </c>
      <c r="B16" s="44" t="s">
        <v>89</v>
      </c>
      <c r="C16" s="44" t="s">
        <v>89</v>
      </c>
      <c r="D16" s="44" t="s">
        <v>74</v>
      </c>
      <c r="E16" s="45" t="s">
        <v>90</v>
      </c>
      <c r="F16" s="46">
        <v>374997.6</v>
      </c>
      <c r="G16" s="47">
        <v>374997.6</v>
      </c>
      <c r="H16" s="47"/>
      <c r="I16" s="36"/>
      <c r="J16" s="36"/>
    </row>
    <row r="17" ht="27" customHeight="1" spans="1:10">
      <c r="A17" s="44" t="s">
        <v>88</v>
      </c>
      <c r="B17" s="44" t="s">
        <v>89</v>
      </c>
      <c r="C17" s="44" t="s">
        <v>91</v>
      </c>
      <c r="D17" s="44" t="s">
        <v>74</v>
      </c>
      <c r="E17" s="45" t="s">
        <v>92</v>
      </c>
      <c r="F17" s="46">
        <v>187498.8</v>
      </c>
      <c r="G17" s="47">
        <v>187498.8</v>
      </c>
      <c r="H17" s="47"/>
      <c r="I17" s="36"/>
      <c r="J17" s="36"/>
    </row>
    <row r="18" ht="27" customHeight="1" spans="1:10">
      <c r="A18" s="44" t="s">
        <v>93</v>
      </c>
      <c r="B18" s="44" t="s">
        <v>94</v>
      </c>
      <c r="C18" s="44" t="s">
        <v>102</v>
      </c>
      <c r="D18" s="44" t="s">
        <v>74</v>
      </c>
      <c r="E18" s="45" t="s">
        <v>105</v>
      </c>
      <c r="F18" s="46">
        <v>164061.45</v>
      </c>
      <c r="G18" s="47">
        <v>164061.45</v>
      </c>
      <c r="H18" s="47"/>
      <c r="I18" s="36"/>
      <c r="J18" s="36"/>
    </row>
    <row r="19" ht="27" customHeight="1" spans="1:10">
      <c r="A19" s="44" t="s">
        <v>93</v>
      </c>
      <c r="B19" s="44" t="s">
        <v>94</v>
      </c>
      <c r="C19" s="44" t="s">
        <v>97</v>
      </c>
      <c r="D19" s="44" t="s">
        <v>74</v>
      </c>
      <c r="E19" s="45" t="s">
        <v>98</v>
      </c>
      <c r="F19" s="46">
        <v>44880</v>
      </c>
      <c r="G19" s="47">
        <v>44880</v>
      </c>
      <c r="H19" s="47"/>
      <c r="I19" s="36"/>
      <c r="J19" s="36"/>
    </row>
    <row r="20" ht="27" customHeight="1" spans="1:10">
      <c r="A20" s="44" t="s">
        <v>106</v>
      </c>
      <c r="B20" s="44" t="s">
        <v>107</v>
      </c>
      <c r="C20" s="44" t="s">
        <v>95</v>
      </c>
      <c r="D20" s="44" t="s">
        <v>74</v>
      </c>
      <c r="E20" s="45" t="s">
        <v>108</v>
      </c>
      <c r="F20" s="46">
        <v>7000000</v>
      </c>
      <c r="G20" s="47"/>
      <c r="H20" s="47">
        <v>7000000</v>
      </c>
      <c r="I20" s="38"/>
      <c r="J20" s="38"/>
    </row>
    <row r="21" ht="27" customHeight="1" spans="1:10">
      <c r="A21" s="44" t="s">
        <v>99</v>
      </c>
      <c r="B21" s="44" t="s">
        <v>95</v>
      </c>
      <c r="C21" s="44" t="s">
        <v>97</v>
      </c>
      <c r="D21" s="44" t="s">
        <v>74</v>
      </c>
      <c r="E21" s="45" t="s">
        <v>109</v>
      </c>
      <c r="F21" s="46">
        <v>2256074.95</v>
      </c>
      <c r="G21" s="47">
        <v>2256074.95</v>
      </c>
      <c r="H21" s="47"/>
      <c r="I21" s="38"/>
      <c r="J21" s="38"/>
    </row>
    <row r="22" ht="27" customHeight="1" spans="1:10">
      <c r="A22" s="44" t="s">
        <v>101</v>
      </c>
      <c r="B22" s="44" t="s">
        <v>102</v>
      </c>
      <c r="C22" s="44" t="s">
        <v>95</v>
      </c>
      <c r="D22" s="44" t="s">
        <v>74</v>
      </c>
      <c r="E22" s="45" t="s">
        <v>103</v>
      </c>
      <c r="F22" s="46">
        <v>281248.2</v>
      </c>
      <c r="G22" s="47">
        <v>281248.2</v>
      </c>
      <c r="H22" s="47"/>
      <c r="I22" s="38"/>
      <c r="J22" s="38"/>
    </row>
    <row r="23" ht="9.75" customHeight="1" spans="1:10">
      <c r="A23" s="54"/>
      <c r="B23" s="54"/>
      <c r="C23" s="54"/>
      <c r="D23" s="54"/>
      <c r="E23" s="55"/>
      <c r="F23" s="55"/>
      <c r="G23" s="55"/>
      <c r="H23" s="55"/>
      <c r="I23" s="54"/>
      <c r="J23" s="54"/>
    </row>
  </sheetData>
  <mergeCells count="11">
    <mergeCell ref="A2:J2"/>
    <mergeCell ref="A3:E3"/>
    <mergeCell ref="A4:E4"/>
    <mergeCell ref="A5:C5"/>
    <mergeCell ref="D5:D6"/>
    <mergeCell ref="E5:E6"/>
    <mergeCell ref="F4:F6"/>
    <mergeCell ref="G4:G6"/>
    <mergeCell ref="H4:H6"/>
    <mergeCell ref="I4:I6"/>
    <mergeCell ref="J4:J6"/>
  </mergeCells>
  <printOptions horizontalCentered="1"/>
  <pageMargins left="0.590203972313348" right="0.590203972313348" top="1.3776055471165" bottom="0.983904759714923" header="0" footer="0"/>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pane ySplit="5" topLeftCell="A6" activePane="bottomLeft" state="frozen"/>
      <selection/>
      <selection pane="bottomLeft" activeCell="E11" sqref="E11"/>
    </sheetView>
  </sheetViews>
  <sheetFormatPr defaultColWidth="10" defaultRowHeight="13.5" outlineLevelCol="6"/>
  <cols>
    <col min="1" max="1" width="29.625" style="48" customWidth="1"/>
    <col min="2" max="2" width="17.375" style="48" customWidth="1"/>
    <col min="3" max="3" width="29.625" style="48" customWidth="1"/>
    <col min="4" max="4" width="14.125" style="48" customWidth="1"/>
    <col min="5" max="5" width="17.125" style="48" customWidth="1"/>
    <col min="6" max="7" width="11.25" style="48" customWidth="1"/>
    <col min="8" max="10" width="9.75" style="48" customWidth="1"/>
    <col min="11" max="16384" width="10" style="48"/>
  </cols>
  <sheetData>
    <row r="1" ht="25" customHeight="1" spans="1:7">
      <c r="A1" s="9" t="s">
        <v>110</v>
      </c>
      <c r="B1" s="75"/>
      <c r="C1" s="75"/>
      <c r="G1" s="76" t="s">
        <v>111</v>
      </c>
    </row>
    <row r="2" ht="22.8" customHeight="1" spans="1:7">
      <c r="A2" s="77" t="s">
        <v>112</v>
      </c>
      <c r="B2" s="77"/>
      <c r="C2" s="77"/>
      <c r="D2" s="77"/>
      <c r="E2" s="78"/>
      <c r="F2" s="78"/>
      <c r="G2" s="78"/>
    </row>
    <row r="3" ht="19.55" customHeight="1" spans="1:7">
      <c r="A3" s="52" t="s">
        <v>4</v>
      </c>
      <c r="B3" s="52"/>
      <c r="C3" s="49"/>
      <c r="E3" s="79" t="s">
        <v>113</v>
      </c>
      <c r="F3" s="79"/>
      <c r="G3" s="79"/>
    </row>
    <row r="4" ht="30" customHeight="1" spans="1:7">
      <c r="A4" s="35" t="s">
        <v>6</v>
      </c>
      <c r="B4" s="35"/>
      <c r="C4" s="35" t="s">
        <v>7</v>
      </c>
      <c r="D4" s="35"/>
      <c r="E4" s="35"/>
      <c r="F4" s="35"/>
      <c r="G4" s="35"/>
    </row>
    <row r="5" ht="30" customHeight="1" spans="1:7">
      <c r="A5" s="35" t="s">
        <v>8</v>
      </c>
      <c r="B5" s="35" t="s">
        <v>9</v>
      </c>
      <c r="C5" s="35" t="s">
        <v>8</v>
      </c>
      <c r="D5" s="35" t="s">
        <v>58</v>
      </c>
      <c r="E5" s="41" t="s">
        <v>114</v>
      </c>
      <c r="F5" s="41" t="s">
        <v>115</v>
      </c>
      <c r="G5" s="41" t="s">
        <v>116</v>
      </c>
    </row>
    <row r="6" ht="30" customHeight="1" spans="1:7">
      <c r="A6" s="37" t="s">
        <v>117</v>
      </c>
      <c r="B6" s="46">
        <v>12702885.42</v>
      </c>
      <c r="C6" s="37" t="s">
        <v>118</v>
      </c>
      <c r="D6" s="46">
        <v>12702885.42</v>
      </c>
      <c r="E6" s="46">
        <v>12702885.42</v>
      </c>
      <c r="F6" s="38"/>
      <c r="G6" s="38"/>
    </row>
    <row r="7" ht="30" customHeight="1" spans="1:7">
      <c r="A7" s="37" t="s">
        <v>119</v>
      </c>
      <c r="B7" s="46">
        <v>12702885.42</v>
      </c>
      <c r="C7" s="37" t="s">
        <v>120</v>
      </c>
      <c r="D7" s="46"/>
      <c r="E7" s="46"/>
      <c r="F7" s="38"/>
      <c r="G7" s="38"/>
    </row>
    <row r="8" ht="30" customHeight="1" spans="1:7">
      <c r="A8" s="37" t="s">
        <v>121</v>
      </c>
      <c r="B8" s="38"/>
      <c r="C8" s="37" t="s">
        <v>122</v>
      </c>
      <c r="D8" s="46"/>
      <c r="E8" s="46"/>
      <c r="F8" s="38"/>
      <c r="G8" s="38"/>
    </row>
    <row r="9" ht="30" customHeight="1" spans="1:7">
      <c r="A9" s="37" t="s">
        <v>123</v>
      </c>
      <c r="B9" s="38"/>
      <c r="C9" s="37" t="s">
        <v>124</v>
      </c>
      <c r="D9" s="46"/>
      <c r="E9" s="46"/>
      <c r="F9" s="38"/>
      <c r="G9" s="38"/>
    </row>
    <row r="10" ht="30" customHeight="1" spans="1:7">
      <c r="A10" s="37" t="s">
        <v>125</v>
      </c>
      <c r="B10" s="38"/>
      <c r="C10" s="37" t="s">
        <v>126</v>
      </c>
      <c r="D10" s="46"/>
      <c r="E10" s="46"/>
      <c r="F10" s="38"/>
      <c r="G10" s="38"/>
    </row>
    <row r="11" ht="30" customHeight="1" spans="1:7">
      <c r="A11" s="37" t="s">
        <v>119</v>
      </c>
      <c r="B11" s="38"/>
      <c r="C11" s="37" t="s">
        <v>127</v>
      </c>
      <c r="D11" s="46"/>
      <c r="E11" s="46"/>
      <c r="F11" s="38"/>
      <c r="G11" s="38"/>
    </row>
    <row r="12" ht="30" customHeight="1" spans="1:7">
      <c r="A12" s="37" t="s">
        <v>121</v>
      </c>
      <c r="B12" s="38"/>
      <c r="C12" s="37" t="s">
        <v>128</v>
      </c>
      <c r="D12" s="46"/>
      <c r="E12" s="46"/>
      <c r="F12" s="38"/>
      <c r="G12" s="38"/>
    </row>
    <row r="13" ht="30" customHeight="1" spans="1:7">
      <c r="A13" s="37" t="s">
        <v>123</v>
      </c>
      <c r="B13" s="38"/>
      <c r="C13" s="37" t="s">
        <v>129</v>
      </c>
      <c r="D13" s="46"/>
      <c r="E13" s="46"/>
      <c r="F13" s="38"/>
      <c r="G13" s="38"/>
    </row>
    <row r="14" ht="30" customHeight="1" spans="1:7">
      <c r="A14" s="37" t="s">
        <v>130</v>
      </c>
      <c r="B14" s="38"/>
      <c r="C14" s="37" t="s">
        <v>131</v>
      </c>
      <c r="D14" s="46">
        <v>949013.28</v>
      </c>
      <c r="E14" s="46">
        <v>949013.28</v>
      </c>
      <c r="F14" s="38"/>
      <c r="G14" s="38"/>
    </row>
    <row r="15" ht="30" customHeight="1" spans="1:7">
      <c r="A15" s="37" t="s">
        <v>130</v>
      </c>
      <c r="B15" s="38"/>
      <c r="C15" s="37" t="s">
        <v>132</v>
      </c>
      <c r="D15" s="46"/>
      <c r="E15" s="46"/>
      <c r="F15" s="38"/>
      <c r="G15" s="38"/>
    </row>
    <row r="16" ht="30" customHeight="1" spans="1:7">
      <c r="A16" s="37" t="s">
        <v>130</v>
      </c>
      <c r="B16" s="38"/>
      <c r="C16" s="37" t="s">
        <v>133</v>
      </c>
      <c r="D16" s="46">
        <v>379755.54</v>
      </c>
      <c r="E16" s="46">
        <v>379755.54</v>
      </c>
      <c r="F16" s="38"/>
      <c r="G16" s="38"/>
    </row>
    <row r="17" ht="30" customHeight="1" spans="1:7">
      <c r="A17" s="37" t="s">
        <v>130</v>
      </c>
      <c r="B17" s="38"/>
      <c r="C17" s="37" t="s">
        <v>134</v>
      </c>
      <c r="D17" s="46">
        <v>7000000</v>
      </c>
      <c r="E17" s="46">
        <v>7000000</v>
      </c>
      <c r="F17" s="38"/>
      <c r="G17" s="38"/>
    </row>
    <row r="18" ht="30" customHeight="1" spans="1:7">
      <c r="A18" s="37" t="s">
        <v>130</v>
      </c>
      <c r="B18" s="38"/>
      <c r="C18" s="37" t="s">
        <v>135</v>
      </c>
      <c r="D18" s="46">
        <v>3899609.96</v>
      </c>
      <c r="E18" s="46">
        <v>3899609.96</v>
      </c>
      <c r="F18" s="38"/>
      <c r="G18" s="38"/>
    </row>
    <row r="19" ht="30" customHeight="1" spans="1:7">
      <c r="A19" s="37" t="s">
        <v>130</v>
      </c>
      <c r="B19" s="38"/>
      <c r="C19" s="37" t="s">
        <v>136</v>
      </c>
      <c r="D19" s="46"/>
      <c r="E19" s="46"/>
      <c r="F19" s="38"/>
      <c r="G19" s="38"/>
    </row>
    <row r="20" ht="30" customHeight="1" spans="1:7">
      <c r="A20" s="37" t="s">
        <v>130</v>
      </c>
      <c r="B20" s="38"/>
      <c r="C20" s="37" t="s">
        <v>137</v>
      </c>
      <c r="D20" s="46"/>
      <c r="E20" s="46"/>
      <c r="F20" s="38"/>
      <c r="G20" s="38"/>
    </row>
    <row r="21" ht="30" customHeight="1" spans="1:7">
      <c r="A21" s="37" t="s">
        <v>130</v>
      </c>
      <c r="B21" s="38"/>
      <c r="C21" s="37" t="s">
        <v>138</v>
      </c>
      <c r="D21" s="46"/>
      <c r="E21" s="46"/>
      <c r="F21" s="38"/>
      <c r="G21" s="38"/>
    </row>
    <row r="22" ht="30" customHeight="1" spans="1:7">
      <c r="A22" s="37" t="s">
        <v>130</v>
      </c>
      <c r="B22" s="38"/>
      <c r="C22" s="37" t="s">
        <v>139</v>
      </c>
      <c r="D22" s="46"/>
      <c r="E22" s="46"/>
      <c r="F22" s="38"/>
      <c r="G22" s="38"/>
    </row>
    <row r="23" ht="30" customHeight="1" spans="1:7">
      <c r="A23" s="37" t="s">
        <v>130</v>
      </c>
      <c r="B23" s="38"/>
      <c r="C23" s="37" t="s">
        <v>140</v>
      </c>
      <c r="D23" s="46"/>
      <c r="E23" s="46"/>
      <c r="F23" s="38"/>
      <c r="G23" s="38"/>
    </row>
    <row r="24" ht="30" customHeight="1" spans="1:7">
      <c r="A24" s="37" t="s">
        <v>130</v>
      </c>
      <c r="B24" s="38"/>
      <c r="C24" s="37" t="s">
        <v>141</v>
      </c>
      <c r="D24" s="46"/>
      <c r="E24" s="46"/>
      <c r="F24" s="38"/>
      <c r="G24" s="38"/>
    </row>
    <row r="25" ht="30" customHeight="1" spans="1:7">
      <c r="A25" s="37" t="s">
        <v>130</v>
      </c>
      <c r="B25" s="38"/>
      <c r="C25" s="37" t="s">
        <v>142</v>
      </c>
      <c r="D25" s="46"/>
      <c r="E25" s="46"/>
      <c r="F25" s="38"/>
      <c r="G25" s="38"/>
    </row>
    <row r="26" ht="30" customHeight="1" spans="1:7">
      <c r="A26" s="37" t="s">
        <v>130</v>
      </c>
      <c r="B26" s="38"/>
      <c r="C26" s="37" t="s">
        <v>143</v>
      </c>
      <c r="D26" s="46">
        <v>474506.64</v>
      </c>
      <c r="E26" s="46">
        <v>474506.64</v>
      </c>
      <c r="F26" s="38"/>
      <c r="G26" s="38"/>
    </row>
    <row r="27" ht="30" customHeight="1" spans="1:7">
      <c r="A27" s="37" t="s">
        <v>130</v>
      </c>
      <c r="B27" s="38"/>
      <c r="C27" s="37" t="s">
        <v>144</v>
      </c>
      <c r="D27" s="38"/>
      <c r="E27" s="38"/>
      <c r="F27" s="38"/>
      <c r="G27" s="38"/>
    </row>
    <row r="28" ht="30" customHeight="1" spans="1:7">
      <c r="A28" s="37" t="s">
        <v>130</v>
      </c>
      <c r="B28" s="38"/>
      <c r="C28" s="37" t="s">
        <v>145</v>
      </c>
      <c r="D28" s="38"/>
      <c r="E28" s="38"/>
      <c r="F28" s="38"/>
      <c r="G28" s="38"/>
    </row>
    <row r="29" ht="30" customHeight="1" spans="1:7">
      <c r="A29" s="37" t="s">
        <v>130</v>
      </c>
      <c r="B29" s="38"/>
      <c r="C29" s="37" t="s">
        <v>146</v>
      </c>
      <c r="D29" s="38"/>
      <c r="E29" s="38"/>
      <c r="F29" s="38"/>
      <c r="G29" s="38"/>
    </row>
    <row r="30" ht="30" customHeight="1" spans="1:7">
      <c r="A30" s="37" t="s">
        <v>130</v>
      </c>
      <c r="B30" s="38"/>
      <c r="C30" s="37" t="s">
        <v>147</v>
      </c>
      <c r="D30" s="38"/>
      <c r="E30" s="38"/>
      <c r="F30" s="38"/>
      <c r="G30" s="38"/>
    </row>
    <row r="31" ht="30" customHeight="1" spans="1:7">
      <c r="A31" s="37" t="s">
        <v>130</v>
      </c>
      <c r="B31" s="38"/>
      <c r="C31" s="37" t="s">
        <v>148</v>
      </c>
      <c r="D31" s="38"/>
      <c r="E31" s="38"/>
      <c r="F31" s="38"/>
      <c r="G31" s="38"/>
    </row>
    <row r="32" ht="30" customHeight="1" spans="1:7">
      <c r="A32" s="37" t="s">
        <v>130</v>
      </c>
      <c r="B32" s="38"/>
      <c r="C32" s="37" t="s">
        <v>149</v>
      </c>
      <c r="D32" s="38"/>
      <c r="E32" s="38"/>
      <c r="F32" s="38"/>
      <c r="G32" s="38"/>
    </row>
    <row r="33" ht="30" customHeight="1" spans="1:7">
      <c r="A33" s="37" t="s">
        <v>130</v>
      </c>
      <c r="B33" s="38"/>
      <c r="C33" s="37" t="s">
        <v>150</v>
      </c>
      <c r="D33" s="38"/>
      <c r="E33" s="38"/>
      <c r="F33" s="38"/>
      <c r="G33" s="38"/>
    </row>
    <row r="34" ht="9.75" customHeight="1" spans="1:7">
      <c r="A34" s="80"/>
      <c r="B34" s="80"/>
      <c r="C34" s="49"/>
      <c r="D34" s="80"/>
      <c r="E34" s="80"/>
      <c r="F34" s="80"/>
      <c r="G34" s="80"/>
    </row>
  </sheetData>
  <mergeCells count="5">
    <mergeCell ref="A2:G2"/>
    <mergeCell ref="A3:B3"/>
    <mergeCell ref="E3:G3"/>
    <mergeCell ref="A4:B4"/>
    <mergeCell ref="C4:G4"/>
  </mergeCells>
  <printOptions horizontalCentered="1"/>
  <pageMargins left="1.3776055471165" right="0.983904759714923" top="0.983904759714923" bottom="0.983904759714923" header="0" footer="0"/>
  <pageSetup paperSize="9" scale="93"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L74"/>
  <sheetViews>
    <sheetView workbookViewId="0">
      <pane ySplit="6" topLeftCell="A70" activePane="bottomLeft" state="frozen"/>
      <selection/>
      <selection pane="bottomLeft" activeCell="J29" sqref="J29:AL74"/>
    </sheetView>
  </sheetViews>
  <sheetFormatPr defaultColWidth="10" defaultRowHeight="13.5"/>
  <cols>
    <col min="1" max="2" width="5.875" style="48" customWidth="1"/>
    <col min="3" max="3" width="11.625" style="48" customWidth="1"/>
    <col min="4" max="4" width="23.5" style="48" customWidth="1"/>
    <col min="5" max="5" width="17" style="48" customWidth="1"/>
    <col min="6" max="6" width="16" style="48" customWidth="1"/>
    <col min="7" max="7" width="15.625" style="48" customWidth="1"/>
    <col min="8" max="8" width="15.75" style="48" customWidth="1"/>
    <col min="9" max="9" width="15" style="48" customWidth="1"/>
    <col min="10" max="12" width="5.875" style="48" customWidth="1"/>
    <col min="13" max="15" width="7.25" style="48" customWidth="1"/>
    <col min="16" max="22" width="5.875" style="48" customWidth="1"/>
    <col min="23" max="25" width="7.25" style="48" customWidth="1"/>
    <col min="26" max="32" width="5.875" style="48" customWidth="1"/>
    <col min="33" max="38" width="7.25" style="48" customWidth="1"/>
    <col min="39" max="40" width="9.75" style="48" customWidth="1"/>
    <col min="41" max="16384" width="10" style="48"/>
  </cols>
  <sheetData>
    <row r="1" ht="25" customHeight="1" spans="1:38">
      <c r="A1" s="9" t="s">
        <v>151</v>
      </c>
      <c r="B1" s="27"/>
      <c r="C1" s="56"/>
      <c r="D1" s="56"/>
      <c r="E1" s="57"/>
      <c r="F1" s="57"/>
      <c r="G1" s="57"/>
      <c r="H1" s="56"/>
      <c r="I1" s="56"/>
      <c r="J1" s="57"/>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8" t="s">
        <v>152</v>
      </c>
    </row>
    <row r="2" ht="22.8" customHeight="1" spans="1:38">
      <c r="A2" s="51" t="s">
        <v>153</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row>
    <row r="3" ht="19.55" customHeight="1" spans="1:38">
      <c r="A3" s="52" t="s">
        <v>154</v>
      </c>
      <c r="B3" s="52"/>
      <c r="C3" s="52"/>
      <c r="D3" s="52"/>
      <c r="E3" s="67"/>
      <c r="F3" s="59"/>
      <c r="G3" s="60"/>
      <c r="H3" s="67"/>
      <c r="I3" s="67"/>
      <c r="J3" s="69"/>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0" t="s">
        <v>113</v>
      </c>
      <c r="AL3" s="60"/>
    </row>
    <row r="4" ht="24.4" customHeight="1" spans="1:38">
      <c r="A4" s="41" t="s">
        <v>8</v>
      </c>
      <c r="B4" s="41"/>
      <c r="C4" s="41"/>
      <c r="D4" s="41"/>
      <c r="E4" s="41" t="s">
        <v>155</v>
      </c>
      <c r="F4" s="41" t="s">
        <v>156</v>
      </c>
      <c r="G4" s="41"/>
      <c r="H4" s="41"/>
      <c r="I4" s="41"/>
      <c r="J4" s="41"/>
      <c r="K4" s="41"/>
      <c r="L4" s="41"/>
      <c r="M4" s="41"/>
      <c r="N4" s="41"/>
      <c r="O4" s="41"/>
      <c r="P4" s="41" t="s">
        <v>157</v>
      </c>
      <c r="Q4" s="41"/>
      <c r="R4" s="41"/>
      <c r="S4" s="41"/>
      <c r="T4" s="41"/>
      <c r="U4" s="41"/>
      <c r="V4" s="41"/>
      <c r="W4" s="41"/>
      <c r="X4" s="41"/>
      <c r="Y4" s="41"/>
      <c r="Z4" s="41" t="s">
        <v>158</v>
      </c>
      <c r="AA4" s="41"/>
      <c r="AB4" s="41"/>
      <c r="AC4" s="41"/>
      <c r="AD4" s="41"/>
      <c r="AE4" s="41"/>
      <c r="AF4" s="41"/>
      <c r="AG4" s="41"/>
      <c r="AH4" s="41"/>
      <c r="AI4" s="41"/>
      <c r="AJ4" s="41"/>
      <c r="AK4" s="41"/>
      <c r="AL4" s="41"/>
    </row>
    <row r="5" ht="24.4" customHeight="1" spans="1:38">
      <c r="A5" s="41" t="s">
        <v>83</v>
      </c>
      <c r="B5" s="41"/>
      <c r="C5" s="41" t="s">
        <v>69</v>
      </c>
      <c r="D5" s="41" t="s">
        <v>70</v>
      </c>
      <c r="E5" s="41"/>
      <c r="F5" s="41" t="s">
        <v>58</v>
      </c>
      <c r="G5" s="41" t="s">
        <v>159</v>
      </c>
      <c r="H5" s="41"/>
      <c r="I5" s="41"/>
      <c r="J5" s="41" t="s">
        <v>160</v>
      </c>
      <c r="K5" s="41"/>
      <c r="L5" s="41"/>
      <c r="M5" s="41" t="s">
        <v>161</v>
      </c>
      <c r="N5" s="41"/>
      <c r="O5" s="41"/>
      <c r="P5" s="41" t="s">
        <v>58</v>
      </c>
      <c r="Q5" s="41" t="s">
        <v>159</v>
      </c>
      <c r="R5" s="41"/>
      <c r="S5" s="41"/>
      <c r="T5" s="41" t="s">
        <v>160</v>
      </c>
      <c r="U5" s="41"/>
      <c r="V5" s="41"/>
      <c r="W5" s="41" t="s">
        <v>161</v>
      </c>
      <c r="X5" s="41"/>
      <c r="Y5" s="41"/>
      <c r="Z5" s="41" t="s">
        <v>58</v>
      </c>
      <c r="AA5" s="41" t="s">
        <v>159</v>
      </c>
      <c r="AB5" s="41"/>
      <c r="AC5" s="41"/>
      <c r="AD5" s="41" t="s">
        <v>160</v>
      </c>
      <c r="AE5" s="41"/>
      <c r="AF5" s="41"/>
      <c r="AG5" s="41" t="s">
        <v>161</v>
      </c>
      <c r="AH5" s="41"/>
      <c r="AI5" s="41"/>
      <c r="AJ5" s="41" t="s">
        <v>162</v>
      </c>
      <c r="AK5" s="41"/>
      <c r="AL5" s="41"/>
    </row>
    <row r="6" ht="39" customHeight="1" spans="1:38">
      <c r="A6" s="41" t="s">
        <v>84</v>
      </c>
      <c r="B6" s="41" t="s">
        <v>85</v>
      </c>
      <c r="C6" s="41"/>
      <c r="D6" s="41"/>
      <c r="E6" s="41"/>
      <c r="F6" s="41"/>
      <c r="G6" s="41" t="s">
        <v>163</v>
      </c>
      <c r="H6" s="41" t="s">
        <v>79</v>
      </c>
      <c r="I6" s="41" t="s">
        <v>80</v>
      </c>
      <c r="J6" s="41" t="s">
        <v>163</v>
      </c>
      <c r="K6" s="41" t="s">
        <v>79</v>
      </c>
      <c r="L6" s="41" t="s">
        <v>80</v>
      </c>
      <c r="M6" s="41" t="s">
        <v>163</v>
      </c>
      <c r="N6" s="41" t="s">
        <v>164</v>
      </c>
      <c r="O6" s="41" t="s">
        <v>165</v>
      </c>
      <c r="P6" s="41"/>
      <c r="Q6" s="41" t="s">
        <v>163</v>
      </c>
      <c r="R6" s="41" t="s">
        <v>79</v>
      </c>
      <c r="S6" s="41" t="s">
        <v>80</v>
      </c>
      <c r="T6" s="41" t="s">
        <v>163</v>
      </c>
      <c r="U6" s="41" t="s">
        <v>79</v>
      </c>
      <c r="V6" s="41" t="s">
        <v>80</v>
      </c>
      <c r="W6" s="41" t="s">
        <v>163</v>
      </c>
      <c r="X6" s="41" t="s">
        <v>164</v>
      </c>
      <c r="Y6" s="41" t="s">
        <v>165</v>
      </c>
      <c r="Z6" s="41"/>
      <c r="AA6" s="41" t="s">
        <v>163</v>
      </c>
      <c r="AB6" s="41" t="s">
        <v>79</v>
      </c>
      <c r="AC6" s="41" t="s">
        <v>80</v>
      </c>
      <c r="AD6" s="41" t="s">
        <v>163</v>
      </c>
      <c r="AE6" s="41" t="s">
        <v>79</v>
      </c>
      <c r="AF6" s="41" t="s">
        <v>80</v>
      </c>
      <c r="AG6" s="41" t="s">
        <v>163</v>
      </c>
      <c r="AH6" s="41" t="s">
        <v>164</v>
      </c>
      <c r="AI6" s="41" t="s">
        <v>165</v>
      </c>
      <c r="AJ6" s="41" t="s">
        <v>163</v>
      </c>
      <c r="AK6" s="41" t="s">
        <v>164</v>
      </c>
      <c r="AL6" s="41" t="s">
        <v>165</v>
      </c>
    </row>
    <row r="7" ht="22.8" customHeight="1" spans="1:38">
      <c r="A7" s="35"/>
      <c r="B7" s="35"/>
      <c r="C7" s="35"/>
      <c r="D7" s="35" t="s">
        <v>71</v>
      </c>
      <c r="E7" s="46">
        <v>12702885.42</v>
      </c>
      <c r="F7" s="46">
        <v>12702885.42</v>
      </c>
      <c r="G7" s="46">
        <v>12702885.42</v>
      </c>
      <c r="H7" s="46">
        <v>5702885.42</v>
      </c>
      <c r="I7" s="46">
        <v>7000000</v>
      </c>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row>
    <row r="8" ht="22.8" customHeight="1" spans="1:38">
      <c r="A8" s="35"/>
      <c r="B8" s="35"/>
      <c r="C8" s="35"/>
      <c r="D8" s="65" t="s">
        <v>166</v>
      </c>
      <c r="E8" s="46">
        <v>2394124.42</v>
      </c>
      <c r="F8" s="46">
        <v>2394124.42</v>
      </c>
      <c r="G8" s="46">
        <v>2394124.42</v>
      </c>
      <c r="H8" s="46">
        <v>2394124.42</v>
      </c>
      <c r="I8" s="36"/>
      <c r="J8" s="36"/>
      <c r="K8" s="36"/>
      <c r="L8" s="36"/>
      <c r="M8" s="36"/>
      <c r="N8" s="36"/>
      <c r="O8" s="36"/>
      <c r="P8" s="36"/>
      <c r="Q8" s="36"/>
      <c r="R8" s="36"/>
      <c r="S8" s="36"/>
      <c r="T8" s="36"/>
      <c r="U8" s="36"/>
      <c r="V8" s="36"/>
      <c r="W8" s="36"/>
      <c r="X8" s="36"/>
      <c r="Y8" s="36"/>
      <c r="Z8" s="36"/>
      <c r="AA8" s="36"/>
      <c r="AB8" s="36"/>
      <c r="AC8" s="36"/>
      <c r="AD8" s="36"/>
      <c r="AE8" s="36"/>
      <c r="AF8" s="36"/>
      <c r="AG8" s="36"/>
      <c r="AH8" s="36"/>
      <c r="AI8" s="36"/>
      <c r="AJ8" s="36"/>
      <c r="AK8" s="36"/>
      <c r="AL8" s="36"/>
    </row>
    <row r="9" ht="22.8" customHeight="1" spans="1:38">
      <c r="A9" s="35"/>
      <c r="B9" s="35"/>
      <c r="C9" s="35"/>
      <c r="D9" s="65" t="s">
        <v>167</v>
      </c>
      <c r="E9" s="46">
        <v>2023486.42</v>
      </c>
      <c r="F9" s="46">
        <v>2023486.42</v>
      </c>
      <c r="G9" s="46">
        <v>2023486.42</v>
      </c>
      <c r="H9" s="46">
        <v>2023486.42</v>
      </c>
      <c r="I9" s="70"/>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row>
    <row r="10" ht="22.8" customHeight="1" spans="1:38">
      <c r="A10" s="68" t="s">
        <v>168</v>
      </c>
      <c r="B10" s="66" t="s">
        <v>169</v>
      </c>
      <c r="C10" s="64" t="s">
        <v>72</v>
      </c>
      <c r="D10" s="65" t="s">
        <v>170</v>
      </c>
      <c r="E10" s="46">
        <v>466788</v>
      </c>
      <c r="F10" s="46">
        <v>466788</v>
      </c>
      <c r="G10" s="46">
        <v>466788</v>
      </c>
      <c r="H10" s="46">
        <v>466788</v>
      </c>
      <c r="I10" s="46"/>
      <c r="J10" s="71"/>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row>
    <row r="11" ht="22.8" customHeight="1" spans="1:38">
      <c r="A11" s="68" t="s">
        <v>168</v>
      </c>
      <c r="B11" s="66" t="s">
        <v>171</v>
      </c>
      <c r="C11" s="64" t="s">
        <v>72</v>
      </c>
      <c r="D11" s="65" t="s">
        <v>172</v>
      </c>
      <c r="E11" s="46">
        <v>550314</v>
      </c>
      <c r="F11" s="46">
        <v>550314</v>
      </c>
      <c r="G11" s="46">
        <v>550314</v>
      </c>
      <c r="H11" s="46">
        <v>550314</v>
      </c>
      <c r="I11" s="46"/>
      <c r="J11" s="71"/>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row>
    <row r="12" ht="22.8" customHeight="1" spans="1:38">
      <c r="A12" s="66" t="s">
        <v>173</v>
      </c>
      <c r="B12" s="66" t="s">
        <v>171</v>
      </c>
      <c r="C12" s="64" t="s">
        <v>72</v>
      </c>
      <c r="D12" s="65" t="s">
        <v>174</v>
      </c>
      <c r="E12" s="46">
        <v>343434</v>
      </c>
      <c r="F12" s="46">
        <v>343434</v>
      </c>
      <c r="G12" s="46">
        <v>343434</v>
      </c>
      <c r="H12" s="46">
        <v>343434</v>
      </c>
      <c r="I12" s="46"/>
      <c r="J12" s="71"/>
      <c r="K12" s="36"/>
      <c r="L12" s="36"/>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row>
    <row r="13" ht="22.8" customHeight="1" spans="1:38">
      <c r="A13" s="66" t="s">
        <v>173</v>
      </c>
      <c r="B13" s="66" t="s">
        <v>171</v>
      </c>
      <c r="C13" s="64" t="s">
        <v>72</v>
      </c>
      <c r="D13" s="65" t="s">
        <v>175</v>
      </c>
      <c r="E13" s="46">
        <v>153960</v>
      </c>
      <c r="F13" s="46">
        <v>153960</v>
      </c>
      <c r="G13" s="46">
        <v>153960</v>
      </c>
      <c r="H13" s="46">
        <v>153960</v>
      </c>
      <c r="I13" s="46"/>
      <c r="J13" s="71"/>
      <c r="K13" s="36"/>
      <c r="L13" s="36"/>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row>
    <row r="14" ht="22.8" customHeight="1" spans="1:38">
      <c r="A14" s="66" t="s">
        <v>173</v>
      </c>
      <c r="B14" s="66" t="s">
        <v>171</v>
      </c>
      <c r="C14" s="64" t="s">
        <v>72</v>
      </c>
      <c r="D14" s="65" t="s">
        <v>176</v>
      </c>
      <c r="E14" s="46">
        <v>52920</v>
      </c>
      <c r="F14" s="46">
        <v>52920</v>
      </c>
      <c r="G14" s="46">
        <v>52920</v>
      </c>
      <c r="H14" s="46">
        <v>52920</v>
      </c>
      <c r="I14" s="46"/>
      <c r="J14" s="71"/>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row>
    <row r="15" ht="22.8" customHeight="1" spans="1:38">
      <c r="A15" s="68" t="s">
        <v>168</v>
      </c>
      <c r="B15" s="66" t="s">
        <v>177</v>
      </c>
      <c r="C15" s="64" t="s">
        <v>72</v>
      </c>
      <c r="D15" s="65" t="s">
        <v>178</v>
      </c>
      <c r="E15" s="46">
        <v>232969</v>
      </c>
      <c r="F15" s="46">
        <v>232969</v>
      </c>
      <c r="G15" s="46">
        <v>232969</v>
      </c>
      <c r="H15" s="46">
        <v>232969</v>
      </c>
      <c r="I15" s="46"/>
      <c r="J15" s="71"/>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row>
    <row r="16" ht="22.8" customHeight="1" spans="1:38">
      <c r="A16" s="68" t="s">
        <v>168</v>
      </c>
      <c r="B16" s="66" t="s">
        <v>179</v>
      </c>
      <c r="C16" s="64" t="s">
        <v>72</v>
      </c>
      <c r="D16" s="65" t="s">
        <v>180</v>
      </c>
      <c r="E16" s="46">
        <v>257677.92</v>
      </c>
      <c r="F16" s="46">
        <v>257677.92</v>
      </c>
      <c r="G16" s="46">
        <v>257677.92</v>
      </c>
      <c r="H16" s="46">
        <v>257677.92</v>
      </c>
      <c r="I16" s="46"/>
      <c r="J16" s="71"/>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row>
    <row r="17" ht="22.8" customHeight="1" spans="1:38">
      <c r="A17" s="68" t="s">
        <v>168</v>
      </c>
      <c r="B17" s="66" t="s">
        <v>181</v>
      </c>
      <c r="C17" s="64" t="s">
        <v>72</v>
      </c>
      <c r="D17" s="65" t="s">
        <v>182</v>
      </c>
      <c r="E17" s="46">
        <v>128838.96</v>
      </c>
      <c r="F17" s="46">
        <v>128838.96</v>
      </c>
      <c r="G17" s="46">
        <v>128838.96</v>
      </c>
      <c r="H17" s="46">
        <v>128838.96</v>
      </c>
      <c r="I17" s="46"/>
      <c r="J17" s="71"/>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row>
    <row r="18" ht="22.8" customHeight="1" spans="1:38">
      <c r="A18" s="68" t="s">
        <v>168</v>
      </c>
      <c r="B18" s="66" t="s">
        <v>183</v>
      </c>
      <c r="C18" s="64" t="s">
        <v>72</v>
      </c>
      <c r="D18" s="65" t="s">
        <v>184</v>
      </c>
      <c r="E18" s="46">
        <v>112734.09</v>
      </c>
      <c r="F18" s="46">
        <v>112734.09</v>
      </c>
      <c r="G18" s="46">
        <v>112734.09</v>
      </c>
      <c r="H18" s="46">
        <v>112734.09</v>
      </c>
      <c r="I18" s="46"/>
      <c r="J18" s="71"/>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row>
    <row r="19" ht="22.8" customHeight="1" spans="1:38">
      <c r="A19" s="68" t="s">
        <v>168</v>
      </c>
      <c r="B19" s="66" t="s">
        <v>185</v>
      </c>
      <c r="C19" s="64" t="s">
        <v>72</v>
      </c>
      <c r="D19" s="65" t="s">
        <v>186</v>
      </c>
      <c r="E19" s="46">
        <v>58080</v>
      </c>
      <c r="F19" s="46">
        <v>58080</v>
      </c>
      <c r="G19" s="46">
        <v>58080</v>
      </c>
      <c r="H19" s="46">
        <v>58080</v>
      </c>
      <c r="I19" s="46"/>
      <c r="J19" s="71"/>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row>
    <row r="20" ht="22.8" customHeight="1" spans="1:38">
      <c r="A20" s="68" t="s">
        <v>168</v>
      </c>
      <c r="B20" s="66" t="s">
        <v>187</v>
      </c>
      <c r="C20" s="64" t="s">
        <v>72</v>
      </c>
      <c r="D20" s="65" t="s">
        <v>188</v>
      </c>
      <c r="E20" s="46">
        <v>22826.01</v>
      </c>
      <c r="F20" s="46">
        <v>22826.01</v>
      </c>
      <c r="G20" s="46">
        <v>22826.01</v>
      </c>
      <c r="H20" s="46">
        <v>22826.01</v>
      </c>
      <c r="I20" s="46"/>
      <c r="J20" s="71"/>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row>
    <row r="21" ht="22.8" customHeight="1" spans="1:38">
      <c r="A21" s="66" t="s">
        <v>173</v>
      </c>
      <c r="B21" s="66" t="s">
        <v>187</v>
      </c>
      <c r="C21" s="64" t="s">
        <v>72</v>
      </c>
      <c r="D21" s="65" t="s">
        <v>189</v>
      </c>
      <c r="E21" s="46">
        <v>2706.9</v>
      </c>
      <c r="F21" s="46">
        <v>2706.9</v>
      </c>
      <c r="G21" s="46">
        <v>2706.9</v>
      </c>
      <c r="H21" s="46">
        <v>2706.9</v>
      </c>
      <c r="I21" s="46"/>
      <c r="J21" s="71"/>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row>
    <row r="22" ht="22.8" customHeight="1" spans="1:38">
      <c r="A22" s="66" t="s">
        <v>173</v>
      </c>
      <c r="B22" s="66" t="s">
        <v>187</v>
      </c>
      <c r="C22" s="64" t="s">
        <v>72</v>
      </c>
      <c r="D22" s="65" t="s">
        <v>190</v>
      </c>
      <c r="E22" s="46">
        <v>3220.97</v>
      </c>
      <c r="F22" s="46">
        <v>3220.97</v>
      </c>
      <c r="G22" s="46">
        <v>3220.97</v>
      </c>
      <c r="H22" s="46">
        <v>3220.97</v>
      </c>
      <c r="I22" s="46"/>
      <c r="J22" s="71"/>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row>
    <row r="23" ht="22.8" customHeight="1" spans="1:38">
      <c r="A23" s="66" t="s">
        <v>173</v>
      </c>
      <c r="B23" s="66" t="s">
        <v>187</v>
      </c>
      <c r="C23" s="64" t="s">
        <v>72</v>
      </c>
      <c r="D23" s="65" t="s">
        <v>191</v>
      </c>
      <c r="E23" s="46">
        <v>16898.14</v>
      </c>
      <c r="F23" s="46">
        <v>16898.14</v>
      </c>
      <c r="G23" s="46">
        <v>16898.14</v>
      </c>
      <c r="H23" s="46">
        <v>16898.14</v>
      </c>
      <c r="I23" s="46"/>
      <c r="J23" s="71"/>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c r="AL23" s="36"/>
    </row>
    <row r="24" ht="22.8" customHeight="1" spans="1:38">
      <c r="A24" s="68" t="s">
        <v>168</v>
      </c>
      <c r="B24" s="66" t="s">
        <v>192</v>
      </c>
      <c r="C24" s="64" t="s">
        <v>72</v>
      </c>
      <c r="D24" s="65" t="s">
        <v>193</v>
      </c>
      <c r="E24" s="46">
        <v>193258.44</v>
      </c>
      <c r="F24" s="46">
        <v>193258.44</v>
      </c>
      <c r="G24" s="46">
        <v>193258.44</v>
      </c>
      <c r="H24" s="46">
        <v>193258.44</v>
      </c>
      <c r="I24" s="46"/>
      <c r="J24" s="71"/>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row>
    <row r="25" ht="22.8" customHeight="1" spans="1:38">
      <c r="A25" s="66" t="s">
        <v>173</v>
      </c>
      <c r="B25" s="66" t="s">
        <v>192</v>
      </c>
      <c r="C25" s="64" t="s">
        <v>72</v>
      </c>
      <c r="D25" s="65" t="s">
        <v>194</v>
      </c>
      <c r="E25" s="46">
        <v>193258.44</v>
      </c>
      <c r="F25" s="46">
        <v>193258.44</v>
      </c>
      <c r="G25" s="46">
        <v>193258.44</v>
      </c>
      <c r="H25" s="46">
        <v>193258.44</v>
      </c>
      <c r="I25" s="46"/>
      <c r="J25" s="71"/>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row>
    <row r="26" ht="22.8" customHeight="1" spans="1:38">
      <c r="A26" s="66" t="s">
        <v>195</v>
      </c>
      <c r="B26" s="66" t="s">
        <v>195</v>
      </c>
      <c r="C26" s="64"/>
      <c r="D26" s="65" t="s">
        <v>196</v>
      </c>
      <c r="E26" s="46">
        <v>332500</v>
      </c>
      <c r="F26" s="46">
        <v>332500</v>
      </c>
      <c r="G26" s="46">
        <v>332500</v>
      </c>
      <c r="H26" s="46">
        <v>332500</v>
      </c>
      <c r="I26" s="46"/>
      <c r="J26" s="71"/>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row>
    <row r="27" ht="22.8" customHeight="1" spans="1:38">
      <c r="A27" s="68" t="s">
        <v>197</v>
      </c>
      <c r="B27" s="66" t="s">
        <v>169</v>
      </c>
      <c r="C27" s="64" t="s">
        <v>72</v>
      </c>
      <c r="D27" s="65" t="s">
        <v>198</v>
      </c>
      <c r="E27" s="46">
        <v>100000</v>
      </c>
      <c r="F27" s="46">
        <v>100000</v>
      </c>
      <c r="G27" s="46">
        <v>100000</v>
      </c>
      <c r="H27" s="46">
        <v>100000</v>
      </c>
      <c r="I27" s="46"/>
      <c r="J27" s="72"/>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row>
    <row r="28" ht="22.5" customHeight="1" spans="1:38">
      <c r="A28" s="68" t="s">
        <v>197</v>
      </c>
      <c r="B28" s="66" t="s">
        <v>199</v>
      </c>
      <c r="C28" s="64" t="s">
        <v>72</v>
      </c>
      <c r="D28" s="65" t="s">
        <v>200</v>
      </c>
      <c r="E28" s="46">
        <v>1080</v>
      </c>
      <c r="F28" s="46">
        <v>1080</v>
      </c>
      <c r="G28" s="46">
        <v>1080</v>
      </c>
      <c r="H28" s="46">
        <v>1080</v>
      </c>
      <c r="I28" s="46"/>
      <c r="J28" s="72"/>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row>
    <row r="29" ht="22.5" customHeight="1" spans="1:38">
      <c r="A29" s="68" t="s">
        <v>197</v>
      </c>
      <c r="B29" s="66" t="s">
        <v>201</v>
      </c>
      <c r="C29" s="64" t="s">
        <v>72</v>
      </c>
      <c r="D29" s="65" t="s">
        <v>202</v>
      </c>
      <c r="E29" s="46">
        <v>6000</v>
      </c>
      <c r="F29" s="46">
        <v>6000</v>
      </c>
      <c r="G29" s="46">
        <v>6000</v>
      </c>
      <c r="H29" s="46">
        <v>6000</v>
      </c>
      <c r="I29" s="46"/>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row>
    <row r="30" ht="22.5" customHeight="1" spans="1:38">
      <c r="A30" s="68" t="s">
        <v>197</v>
      </c>
      <c r="B30" s="66" t="s">
        <v>203</v>
      </c>
      <c r="C30" s="64" t="s">
        <v>72</v>
      </c>
      <c r="D30" s="65" t="s">
        <v>204</v>
      </c>
      <c r="E30" s="46">
        <v>24000</v>
      </c>
      <c r="F30" s="46">
        <v>24000</v>
      </c>
      <c r="G30" s="46">
        <v>24000</v>
      </c>
      <c r="H30" s="46">
        <v>24000</v>
      </c>
      <c r="I30" s="46"/>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row>
    <row r="31" ht="22.5" customHeight="1" spans="1:38">
      <c r="A31" s="68" t="s">
        <v>197</v>
      </c>
      <c r="B31" s="66" t="s">
        <v>185</v>
      </c>
      <c r="C31" s="64" t="s">
        <v>72</v>
      </c>
      <c r="D31" s="65" t="s">
        <v>205</v>
      </c>
      <c r="E31" s="46">
        <v>102660</v>
      </c>
      <c r="F31" s="46">
        <v>102660</v>
      </c>
      <c r="G31" s="46">
        <v>102660</v>
      </c>
      <c r="H31" s="46">
        <v>102660</v>
      </c>
      <c r="I31" s="46"/>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row>
    <row r="32" ht="22.5" customHeight="1" spans="1:38">
      <c r="A32" s="68" t="s">
        <v>197</v>
      </c>
      <c r="B32" s="66" t="s">
        <v>206</v>
      </c>
      <c r="C32" s="64" t="s">
        <v>72</v>
      </c>
      <c r="D32" s="65" t="s">
        <v>207</v>
      </c>
      <c r="E32" s="46">
        <v>2000</v>
      </c>
      <c r="F32" s="46">
        <v>2000</v>
      </c>
      <c r="G32" s="46">
        <v>2000</v>
      </c>
      <c r="H32" s="46">
        <v>2000</v>
      </c>
      <c r="I32" s="46"/>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row>
    <row r="33" ht="22.5" customHeight="1" spans="1:38">
      <c r="A33" s="68" t="s">
        <v>197</v>
      </c>
      <c r="B33" s="66" t="s">
        <v>208</v>
      </c>
      <c r="C33" s="64" t="s">
        <v>72</v>
      </c>
      <c r="D33" s="65" t="s">
        <v>209</v>
      </c>
      <c r="E33" s="46">
        <v>1760</v>
      </c>
      <c r="F33" s="46">
        <v>1760</v>
      </c>
      <c r="G33" s="46">
        <v>1760</v>
      </c>
      <c r="H33" s="46">
        <v>1760</v>
      </c>
      <c r="I33" s="46"/>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row>
    <row r="34" ht="22.5" customHeight="1" spans="1:38">
      <c r="A34" s="68" t="s">
        <v>197</v>
      </c>
      <c r="B34" s="66" t="s">
        <v>210</v>
      </c>
      <c r="C34" s="64" t="s">
        <v>72</v>
      </c>
      <c r="D34" s="65" t="s">
        <v>211</v>
      </c>
      <c r="E34" s="46">
        <v>95000</v>
      </c>
      <c r="F34" s="46">
        <v>95000</v>
      </c>
      <c r="G34" s="46">
        <v>95000</v>
      </c>
      <c r="H34" s="46">
        <v>95000</v>
      </c>
      <c r="I34" s="46"/>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row>
    <row r="35" ht="22.5" customHeight="1" spans="1:38">
      <c r="A35" s="66" t="s">
        <v>195</v>
      </c>
      <c r="B35" s="66" t="s">
        <v>195</v>
      </c>
      <c r="C35" s="64"/>
      <c r="D35" s="65" t="s">
        <v>212</v>
      </c>
      <c r="E35" s="46">
        <v>38138</v>
      </c>
      <c r="F35" s="46">
        <v>38138</v>
      </c>
      <c r="G35" s="46">
        <v>38138</v>
      </c>
      <c r="H35" s="46">
        <v>38138</v>
      </c>
      <c r="I35" s="46"/>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row>
    <row r="36" ht="22.5" customHeight="1" spans="1:38">
      <c r="A36" s="68" t="s">
        <v>213</v>
      </c>
      <c r="B36" s="66" t="s">
        <v>199</v>
      </c>
      <c r="C36" s="64" t="s">
        <v>72</v>
      </c>
      <c r="D36" s="65" t="s">
        <v>214</v>
      </c>
      <c r="E36" s="46">
        <v>27306</v>
      </c>
      <c r="F36" s="46">
        <v>27306</v>
      </c>
      <c r="G36" s="46">
        <v>27306</v>
      </c>
      <c r="H36" s="46">
        <v>27306</v>
      </c>
      <c r="I36" s="46"/>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row>
    <row r="37" ht="22.5" customHeight="1" spans="1:38">
      <c r="A37" s="66" t="s">
        <v>215</v>
      </c>
      <c r="B37" s="66" t="s">
        <v>199</v>
      </c>
      <c r="C37" s="64" t="s">
        <v>72</v>
      </c>
      <c r="D37" s="65" t="s">
        <v>216</v>
      </c>
      <c r="E37" s="46">
        <v>27306</v>
      </c>
      <c r="F37" s="46">
        <v>27306</v>
      </c>
      <c r="G37" s="46">
        <v>27306</v>
      </c>
      <c r="H37" s="46">
        <v>27306</v>
      </c>
      <c r="I37" s="46"/>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row>
    <row r="38" ht="22.5" customHeight="1" spans="1:38">
      <c r="A38" s="68" t="s">
        <v>213</v>
      </c>
      <c r="B38" s="66" t="s">
        <v>203</v>
      </c>
      <c r="C38" s="64" t="s">
        <v>72</v>
      </c>
      <c r="D38" s="65" t="s">
        <v>217</v>
      </c>
      <c r="E38" s="46">
        <v>10700</v>
      </c>
      <c r="F38" s="46">
        <v>10700</v>
      </c>
      <c r="G38" s="46">
        <v>10700</v>
      </c>
      <c r="H38" s="46">
        <v>10700</v>
      </c>
      <c r="I38" s="46"/>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row>
    <row r="39" ht="22.5" customHeight="1" spans="1:38">
      <c r="A39" s="66" t="s">
        <v>215</v>
      </c>
      <c r="B39" s="66" t="s">
        <v>203</v>
      </c>
      <c r="C39" s="64" t="s">
        <v>72</v>
      </c>
      <c r="D39" s="65" t="s">
        <v>218</v>
      </c>
      <c r="E39" s="46">
        <v>10700</v>
      </c>
      <c r="F39" s="46">
        <v>10700</v>
      </c>
      <c r="G39" s="46">
        <v>10700</v>
      </c>
      <c r="H39" s="46">
        <v>10700</v>
      </c>
      <c r="I39" s="46"/>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row>
    <row r="40" ht="22.5" customHeight="1" spans="1:38">
      <c r="A40" s="68" t="s">
        <v>213</v>
      </c>
      <c r="B40" s="66" t="s">
        <v>181</v>
      </c>
      <c r="C40" s="64" t="s">
        <v>72</v>
      </c>
      <c r="D40" s="65" t="s">
        <v>219</v>
      </c>
      <c r="E40" s="46">
        <v>132</v>
      </c>
      <c r="F40" s="46">
        <v>132</v>
      </c>
      <c r="G40" s="46">
        <v>132</v>
      </c>
      <c r="H40" s="46">
        <v>132</v>
      </c>
      <c r="I40" s="46"/>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row>
    <row r="41" ht="22.5" customHeight="1" spans="1:38">
      <c r="A41" s="66" t="s">
        <v>215</v>
      </c>
      <c r="B41" s="66" t="s">
        <v>181</v>
      </c>
      <c r="C41" s="64" t="s">
        <v>72</v>
      </c>
      <c r="D41" s="65" t="s">
        <v>220</v>
      </c>
      <c r="E41" s="46">
        <v>132</v>
      </c>
      <c r="F41" s="46">
        <v>132</v>
      </c>
      <c r="G41" s="46">
        <v>132</v>
      </c>
      <c r="H41" s="46">
        <v>132</v>
      </c>
      <c r="I41" s="46"/>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row>
    <row r="42" ht="22.5" customHeight="1" spans="1:38">
      <c r="A42" s="66" t="s">
        <v>195</v>
      </c>
      <c r="B42" s="66" t="s">
        <v>195</v>
      </c>
      <c r="C42" s="64"/>
      <c r="D42" s="65" t="s">
        <v>221</v>
      </c>
      <c r="E42" s="46">
        <f>E43+E60+E70</f>
        <v>10308761</v>
      </c>
      <c r="F42" s="46">
        <v>10308761</v>
      </c>
      <c r="G42" s="46">
        <v>10308761</v>
      </c>
      <c r="H42" s="46">
        <v>3308761</v>
      </c>
      <c r="I42" s="46">
        <v>7000000</v>
      </c>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row>
    <row r="43" ht="22.5" customHeight="1" spans="1:38">
      <c r="A43" s="66" t="s">
        <v>195</v>
      </c>
      <c r="B43" s="66" t="s">
        <v>195</v>
      </c>
      <c r="C43" s="64"/>
      <c r="D43" s="65" t="s">
        <v>167</v>
      </c>
      <c r="E43" s="46">
        <v>2920969</v>
      </c>
      <c r="F43" s="46">
        <v>2920969</v>
      </c>
      <c r="G43" s="46">
        <v>2920969</v>
      </c>
      <c r="H43" s="46">
        <v>2920969</v>
      </c>
      <c r="I43" s="46"/>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row>
    <row r="44" ht="22.5" customHeight="1" spans="1:38">
      <c r="A44" s="68" t="s">
        <v>168</v>
      </c>
      <c r="B44" s="66" t="s">
        <v>169</v>
      </c>
      <c r="C44" s="64" t="s">
        <v>74</v>
      </c>
      <c r="D44" s="65" t="s">
        <v>170</v>
      </c>
      <c r="E44" s="46">
        <v>672912</v>
      </c>
      <c r="F44" s="46">
        <v>672912</v>
      </c>
      <c r="G44" s="46">
        <v>672912</v>
      </c>
      <c r="H44" s="46">
        <v>672912</v>
      </c>
      <c r="I44" s="46"/>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row>
    <row r="45" ht="22.5" customHeight="1" spans="1:38">
      <c r="A45" s="68" t="s">
        <v>168</v>
      </c>
      <c r="B45" s="66" t="s">
        <v>171</v>
      </c>
      <c r="C45" s="64" t="s">
        <v>74</v>
      </c>
      <c r="D45" s="65" t="s">
        <v>172</v>
      </c>
      <c r="E45" s="46">
        <v>305022</v>
      </c>
      <c r="F45" s="46">
        <v>305022</v>
      </c>
      <c r="G45" s="46">
        <v>305022</v>
      </c>
      <c r="H45" s="46">
        <v>305022</v>
      </c>
      <c r="I45" s="46"/>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row>
    <row r="46" ht="22.5" customHeight="1" spans="1:38">
      <c r="A46" s="66" t="s">
        <v>173</v>
      </c>
      <c r="B46" s="66" t="s">
        <v>171</v>
      </c>
      <c r="C46" s="64" t="s">
        <v>74</v>
      </c>
      <c r="D46" s="65" t="s">
        <v>174</v>
      </c>
      <c r="E46" s="46">
        <v>10752</v>
      </c>
      <c r="F46" s="46">
        <v>10752</v>
      </c>
      <c r="G46" s="46">
        <v>10752</v>
      </c>
      <c r="H46" s="46">
        <v>10752</v>
      </c>
      <c r="I46" s="46"/>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row>
    <row r="47" ht="22.5" customHeight="1" spans="1:38">
      <c r="A47" s="66" t="s">
        <v>173</v>
      </c>
      <c r="B47" s="66" t="s">
        <v>171</v>
      </c>
      <c r="C47" s="64" t="s">
        <v>74</v>
      </c>
      <c r="D47" s="65" t="s">
        <v>175</v>
      </c>
      <c r="E47" s="46">
        <v>244860</v>
      </c>
      <c r="F47" s="46">
        <v>244860</v>
      </c>
      <c r="G47" s="46">
        <v>244860</v>
      </c>
      <c r="H47" s="46">
        <v>244860</v>
      </c>
      <c r="I47" s="46"/>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row>
    <row r="48" ht="22.5" customHeight="1" spans="1:38">
      <c r="A48" s="66" t="s">
        <v>173</v>
      </c>
      <c r="B48" s="66" t="s">
        <v>171</v>
      </c>
      <c r="C48" s="64" t="s">
        <v>74</v>
      </c>
      <c r="D48" s="65" t="s">
        <v>176</v>
      </c>
      <c r="E48" s="46">
        <v>49410</v>
      </c>
      <c r="F48" s="46">
        <v>49410</v>
      </c>
      <c r="G48" s="46">
        <v>49410</v>
      </c>
      <c r="H48" s="46">
        <v>49410</v>
      </c>
      <c r="I48" s="46"/>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row>
    <row r="49" ht="22.5" customHeight="1" spans="1:38">
      <c r="A49" s="68" t="s">
        <v>168</v>
      </c>
      <c r="B49" s="66" t="s">
        <v>203</v>
      </c>
      <c r="C49" s="64" t="s">
        <v>74</v>
      </c>
      <c r="D49" s="65" t="s">
        <v>222</v>
      </c>
      <c r="E49" s="46">
        <v>846870</v>
      </c>
      <c r="F49" s="46">
        <v>846870</v>
      </c>
      <c r="G49" s="46">
        <v>846870</v>
      </c>
      <c r="H49" s="46">
        <v>846870</v>
      </c>
      <c r="I49" s="46"/>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c r="AL49" s="74"/>
    </row>
    <row r="50" ht="22.5" customHeight="1" spans="1:38">
      <c r="A50" s="68" t="s">
        <v>168</v>
      </c>
      <c r="B50" s="66" t="s">
        <v>179</v>
      </c>
      <c r="C50" s="64" t="s">
        <v>74</v>
      </c>
      <c r="D50" s="65" t="s">
        <v>180</v>
      </c>
      <c r="E50" s="46">
        <v>374997.6</v>
      </c>
      <c r="F50" s="46">
        <v>374997.6</v>
      </c>
      <c r="G50" s="46">
        <v>374997.6</v>
      </c>
      <c r="H50" s="46">
        <v>374997.6</v>
      </c>
      <c r="I50" s="46"/>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row>
    <row r="51" ht="22.5" customHeight="1" spans="1:38">
      <c r="A51" s="68" t="s">
        <v>168</v>
      </c>
      <c r="B51" s="66" t="s">
        <v>181</v>
      </c>
      <c r="C51" s="64" t="s">
        <v>74</v>
      </c>
      <c r="D51" s="65" t="s">
        <v>182</v>
      </c>
      <c r="E51" s="46">
        <v>187498.8</v>
      </c>
      <c r="F51" s="46">
        <v>187498.8</v>
      </c>
      <c r="G51" s="46">
        <v>187498.8</v>
      </c>
      <c r="H51" s="46">
        <v>187498.8</v>
      </c>
      <c r="I51" s="46"/>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4"/>
      <c r="AJ51" s="74"/>
      <c r="AK51" s="74"/>
      <c r="AL51" s="74"/>
    </row>
    <row r="52" ht="22.5" customHeight="1" spans="1:38">
      <c r="A52" s="68" t="s">
        <v>168</v>
      </c>
      <c r="B52" s="66" t="s">
        <v>183</v>
      </c>
      <c r="C52" s="64" t="s">
        <v>74</v>
      </c>
      <c r="D52" s="65" t="s">
        <v>184</v>
      </c>
      <c r="E52" s="46">
        <v>164061.45</v>
      </c>
      <c r="F52" s="46">
        <v>164061.45</v>
      </c>
      <c r="G52" s="46">
        <v>164061.45</v>
      </c>
      <c r="H52" s="46">
        <v>164061.45</v>
      </c>
      <c r="I52" s="46"/>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row>
    <row r="53" ht="22.5" customHeight="1" spans="1:38">
      <c r="A53" s="68" t="s">
        <v>168</v>
      </c>
      <c r="B53" s="66" t="s">
        <v>185</v>
      </c>
      <c r="C53" s="64" t="s">
        <v>74</v>
      </c>
      <c r="D53" s="65" t="s">
        <v>186</v>
      </c>
      <c r="E53" s="46">
        <v>44880</v>
      </c>
      <c r="F53" s="46">
        <v>44880</v>
      </c>
      <c r="G53" s="46">
        <v>44880</v>
      </c>
      <c r="H53" s="46">
        <v>44880</v>
      </c>
      <c r="I53" s="46"/>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row>
    <row r="54" ht="22.5" customHeight="1" spans="1:38">
      <c r="A54" s="68" t="s">
        <v>168</v>
      </c>
      <c r="B54" s="66" t="s">
        <v>187</v>
      </c>
      <c r="C54" s="64" t="s">
        <v>74</v>
      </c>
      <c r="D54" s="65" t="s">
        <v>188</v>
      </c>
      <c r="E54" s="46">
        <v>43478.95</v>
      </c>
      <c r="F54" s="46">
        <v>43478.95</v>
      </c>
      <c r="G54" s="46">
        <v>43478.95</v>
      </c>
      <c r="H54" s="46">
        <v>43478.95</v>
      </c>
      <c r="I54" s="46"/>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row>
    <row r="55" ht="22.5" customHeight="1" spans="1:38">
      <c r="A55" s="66" t="s">
        <v>173</v>
      </c>
      <c r="B55" s="66" t="s">
        <v>187</v>
      </c>
      <c r="C55" s="64" t="s">
        <v>74</v>
      </c>
      <c r="D55" s="65" t="s">
        <v>189</v>
      </c>
      <c r="E55" s="46">
        <v>14062.37</v>
      </c>
      <c r="F55" s="46">
        <v>14062.37</v>
      </c>
      <c r="G55" s="46">
        <v>14062.37</v>
      </c>
      <c r="H55" s="46">
        <v>14062.37</v>
      </c>
      <c r="I55" s="46"/>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row>
    <row r="56" ht="22.5" customHeight="1" spans="1:38">
      <c r="A56" s="66" t="s">
        <v>173</v>
      </c>
      <c r="B56" s="66" t="s">
        <v>187</v>
      </c>
      <c r="C56" s="64" t="s">
        <v>74</v>
      </c>
      <c r="D56" s="65" t="s">
        <v>190</v>
      </c>
      <c r="E56" s="46">
        <v>4687.46</v>
      </c>
      <c r="F56" s="46">
        <v>4687.46</v>
      </c>
      <c r="G56" s="46">
        <v>4687.46</v>
      </c>
      <c r="H56" s="46">
        <v>4687.46</v>
      </c>
      <c r="I56" s="46"/>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row>
    <row r="57" ht="22.5" customHeight="1" spans="1:38">
      <c r="A57" s="66" t="s">
        <v>173</v>
      </c>
      <c r="B57" s="66" t="s">
        <v>187</v>
      </c>
      <c r="C57" s="64" t="s">
        <v>74</v>
      </c>
      <c r="D57" s="65" t="s">
        <v>191</v>
      </c>
      <c r="E57" s="46">
        <v>24729.12</v>
      </c>
      <c r="F57" s="46">
        <v>24729.12</v>
      </c>
      <c r="G57" s="46">
        <v>24729.12</v>
      </c>
      <c r="H57" s="46">
        <v>24729.12</v>
      </c>
      <c r="I57" s="46"/>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row>
    <row r="58" ht="22.5" customHeight="1" spans="1:38">
      <c r="A58" s="68" t="s">
        <v>168</v>
      </c>
      <c r="B58" s="66" t="s">
        <v>192</v>
      </c>
      <c r="C58" s="64" t="s">
        <v>74</v>
      </c>
      <c r="D58" s="65" t="s">
        <v>193</v>
      </c>
      <c r="E58" s="46">
        <v>281248.2</v>
      </c>
      <c r="F58" s="46">
        <v>281248.2</v>
      </c>
      <c r="G58" s="46">
        <v>281248.2</v>
      </c>
      <c r="H58" s="46">
        <v>281248.2</v>
      </c>
      <c r="I58" s="46"/>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row>
    <row r="59" ht="22.5" customHeight="1" spans="1:38">
      <c r="A59" s="66" t="s">
        <v>173</v>
      </c>
      <c r="B59" s="66" t="s">
        <v>192</v>
      </c>
      <c r="C59" s="64" t="s">
        <v>74</v>
      </c>
      <c r="D59" s="65" t="s">
        <v>194</v>
      </c>
      <c r="E59" s="46">
        <v>281248.2</v>
      </c>
      <c r="F59" s="46">
        <v>281248.2</v>
      </c>
      <c r="G59" s="46">
        <v>281248.2</v>
      </c>
      <c r="H59" s="46">
        <v>281248.2</v>
      </c>
      <c r="I59" s="46"/>
      <c r="J59" s="74"/>
      <c r="K59" s="74"/>
      <c r="L59" s="74"/>
      <c r="M59" s="74"/>
      <c r="N59" s="74"/>
      <c r="O59" s="74"/>
      <c r="P59" s="74"/>
      <c r="Q59" s="74"/>
      <c r="R59" s="74"/>
      <c r="S59" s="74"/>
      <c r="T59" s="74"/>
      <c r="U59" s="74"/>
      <c r="V59" s="74"/>
      <c r="W59" s="74"/>
      <c r="X59" s="74"/>
      <c r="Y59" s="74"/>
      <c r="Z59" s="74"/>
      <c r="AA59" s="74"/>
      <c r="AB59" s="74"/>
      <c r="AC59" s="74"/>
      <c r="AD59" s="74"/>
      <c r="AE59" s="74"/>
      <c r="AF59" s="74"/>
      <c r="AG59" s="74"/>
      <c r="AH59" s="74"/>
      <c r="AI59" s="74"/>
      <c r="AJ59" s="74"/>
      <c r="AK59" s="74"/>
      <c r="AL59" s="74"/>
    </row>
    <row r="60" ht="22.5" customHeight="1" spans="1:38">
      <c r="A60" s="66" t="s">
        <v>195</v>
      </c>
      <c r="B60" s="66" t="s">
        <v>195</v>
      </c>
      <c r="C60" s="64"/>
      <c r="D60" s="65" t="s">
        <v>196</v>
      </c>
      <c r="E60" s="46">
        <v>7380000</v>
      </c>
      <c r="F60" s="46">
        <v>7380000</v>
      </c>
      <c r="G60" s="46">
        <v>7380000</v>
      </c>
      <c r="H60" s="46">
        <v>380000</v>
      </c>
      <c r="I60" s="46">
        <v>7000000</v>
      </c>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row>
    <row r="61" ht="22.5" customHeight="1" spans="1:38">
      <c r="A61" s="68" t="s">
        <v>197</v>
      </c>
      <c r="B61" s="66" t="s">
        <v>169</v>
      </c>
      <c r="C61" s="64" t="s">
        <v>74</v>
      </c>
      <c r="D61" s="65" t="s">
        <v>198</v>
      </c>
      <c r="E61" s="46">
        <v>184920</v>
      </c>
      <c r="F61" s="46">
        <v>184920</v>
      </c>
      <c r="G61" s="46">
        <v>184920</v>
      </c>
      <c r="H61" s="46">
        <v>184920</v>
      </c>
      <c r="I61" s="46"/>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row>
    <row r="62" ht="22.5" customHeight="1" spans="1:38">
      <c r="A62" s="68" t="s">
        <v>197</v>
      </c>
      <c r="B62" s="66" t="s">
        <v>199</v>
      </c>
      <c r="C62" s="64" t="s">
        <v>74</v>
      </c>
      <c r="D62" s="65" t="s">
        <v>200</v>
      </c>
      <c r="E62" s="46">
        <v>1000</v>
      </c>
      <c r="F62" s="46">
        <v>1000</v>
      </c>
      <c r="G62" s="46">
        <v>1000</v>
      </c>
      <c r="H62" s="46">
        <v>1000</v>
      </c>
      <c r="I62" s="46"/>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row>
    <row r="63" ht="22.5" customHeight="1" spans="1:38">
      <c r="A63" s="68" t="s">
        <v>197</v>
      </c>
      <c r="B63" s="66" t="s">
        <v>201</v>
      </c>
      <c r="C63" s="64" t="s">
        <v>74</v>
      </c>
      <c r="D63" s="65" t="s">
        <v>202</v>
      </c>
      <c r="E63" s="46">
        <v>9000</v>
      </c>
      <c r="F63" s="46">
        <v>9000</v>
      </c>
      <c r="G63" s="46">
        <v>9000</v>
      </c>
      <c r="H63" s="46">
        <v>9000</v>
      </c>
      <c r="I63" s="46"/>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row>
    <row r="64" ht="22.5" customHeight="1" spans="1:38">
      <c r="A64" s="68" t="s">
        <v>197</v>
      </c>
      <c r="B64" s="66" t="s">
        <v>203</v>
      </c>
      <c r="C64" s="64" t="s">
        <v>74</v>
      </c>
      <c r="D64" s="65" t="s">
        <v>204</v>
      </c>
      <c r="E64" s="46">
        <v>30000</v>
      </c>
      <c r="F64" s="46">
        <v>30000</v>
      </c>
      <c r="G64" s="46">
        <v>30000</v>
      </c>
      <c r="H64" s="46">
        <v>30000</v>
      </c>
      <c r="I64" s="46"/>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row>
    <row r="65" ht="22.5" customHeight="1" spans="1:38">
      <c r="A65" s="68" t="s">
        <v>197</v>
      </c>
      <c r="B65" s="66" t="s">
        <v>185</v>
      </c>
      <c r="C65" s="64" t="s">
        <v>74</v>
      </c>
      <c r="D65" s="65" t="s">
        <v>205</v>
      </c>
      <c r="E65" s="46">
        <v>150000</v>
      </c>
      <c r="F65" s="46">
        <v>150000</v>
      </c>
      <c r="G65" s="46">
        <v>150000</v>
      </c>
      <c r="H65" s="46">
        <v>150000</v>
      </c>
      <c r="I65" s="46"/>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74"/>
      <c r="AL65" s="74"/>
    </row>
    <row r="66" ht="22.5" customHeight="1" spans="1:38">
      <c r="A66" s="68" t="s">
        <v>197</v>
      </c>
      <c r="B66" s="66" t="s">
        <v>206</v>
      </c>
      <c r="C66" s="64" t="s">
        <v>74</v>
      </c>
      <c r="D66" s="65" t="s">
        <v>207</v>
      </c>
      <c r="E66" s="46">
        <v>3000</v>
      </c>
      <c r="F66" s="46">
        <v>3000</v>
      </c>
      <c r="G66" s="46">
        <v>3000</v>
      </c>
      <c r="H66" s="46">
        <v>3000</v>
      </c>
      <c r="I66" s="46"/>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row>
    <row r="67" ht="22.5" customHeight="1" spans="1:38">
      <c r="A67" s="68" t="s">
        <v>197</v>
      </c>
      <c r="B67" s="66" t="s">
        <v>208</v>
      </c>
      <c r="C67" s="64" t="s">
        <v>74</v>
      </c>
      <c r="D67" s="65" t="s">
        <v>209</v>
      </c>
      <c r="E67" s="46">
        <v>2080</v>
      </c>
      <c r="F67" s="46">
        <v>2080</v>
      </c>
      <c r="G67" s="46">
        <v>2080</v>
      </c>
      <c r="H67" s="46">
        <v>2080</v>
      </c>
      <c r="I67" s="46"/>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row>
    <row r="68" ht="22.5" customHeight="1" spans="1:38">
      <c r="A68" s="68" t="s">
        <v>197</v>
      </c>
      <c r="B68" s="66" t="s">
        <v>223</v>
      </c>
      <c r="C68" s="64" t="s">
        <v>74</v>
      </c>
      <c r="D68" s="65" t="s">
        <v>224</v>
      </c>
      <c r="E68" s="46">
        <v>2500000</v>
      </c>
      <c r="F68" s="46">
        <v>2500000</v>
      </c>
      <c r="G68" s="46">
        <v>2500000</v>
      </c>
      <c r="H68" s="46"/>
      <c r="I68" s="46">
        <v>2500000</v>
      </c>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row>
    <row r="69" ht="22.5" customHeight="1" spans="1:38">
      <c r="A69" s="68" t="s">
        <v>197</v>
      </c>
      <c r="B69" s="66" t="s">
        <v>225</v>
      </c>
      <c r="C69" s="64" t="s">
        <v>74</v>
      </c>
      <c r="D69" s="65" t="s">
        <v>226</v>
      </c>
      <c r="E69" s="46">
        <v>4500000</v>
      </c>
      <c r="F69" s="46">
        <v>4500000</v>
      </c>
      <c r="G69" s="46">
        <v>4500000</v>
      </c>
      <c r="H69" s="46"/>
      <c r="I69" s="46">
        <v>4500000</v>
      </c>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row>
    <row r="70" ht="22.5" customHeight="1" spans="1:38">
      <c r="A70" s="66" t="s">
        <v>195</v>
      </c>
      <c r="B70" s="66" t="s">
        <v>195</v>
      </c>
      <c r="C70" s="64"/>
      <c r="D70" s="65" t="s">
        <v>212</v>
      </c>
      <c r="E70" s="46">
        <v>7792</v>
      </c>
      <c r="F70" s="46">
        <v>7792</v>
      </c>
      <c r="G70" s="46">
        <v>7792</v>
      </c>
      <c r="H70" s="46">
        <v>7792</v>
      </c>
      <c r="I70" s="46"/>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row>
    <row r="71" ht="22.5" customHeight="1" spans="1:38">
      <c r="A71" s="68" t="s">
        <v>213</v>
      </c>
      <c r="B71" s="66" t="s">
        <v>203</v>
      </c>
      <c r="C71" s="64" t="s">
        <v>74</v>
      </c>
      <c r="D71" s="65" t="s">
        <v>217</v>
      </c>
      <c r="E71" s="46">
        <v>7600</v>
      </c>
      <c r="F71" s="46">
        <v>7600</v>
      </c>
      <c r="G71" s="46">
        <v>7600</v>
      </c>
      <c r="H71" s="46">
        <v>7600</v>
      </c>
      <c r="I71" s="46"/>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row>
    <row r="72" ht="22.5" customHeight="1" spans="1:38">
      <c r="A72" s="66" t="s">
        <v>215</v>
      </c>
      <c r="B72" s="66" t="s">
        <v>203</v>
      </c>
      <c r="C72" s="64" t="s">
        <v>74</v>
      </c>
      <c r="D72" s="65" t="s">
        <v>218</v>
      </c>
      <c r="E72" s="46">
        <v>7600</v>
      </c>
      <c r="F72" s="46">
        <v>7600</v>
      </c>
      <c r="G72" s="46">
        <v>7600</v>
      </c>
      <c r="H72" s="46">
        <v>7600</v>
      </c>
      <c r="I72" s="46"/>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row>
    <row r="73" ht="22.5" customHeight="1" spans="1:38">
      <c r="A73" s="68" t="s">
        <v>213</v>
      </c>
      <c r="B73" s="66" t="s">
        <v>181</v>
      </c>
      <c r="C73" s="64" t="s">
        <v>74</v>
      </c>
      <c r="D73" s="65" t="s">
        <v>219</v>
      </c>
      <c r="E73" s="46">
        <v>192</v>
      </c>
      <c r="F73" s="46">
        <v>192</v>
      </c>
      <c r="G73" s="46">
        <v>192</v>
      </c>
      <c r="H73" s="46">
        <v>192</v>
      </c>
      <c r="I73" s="46"/>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row>
    <row r="74" ht="22.5" customHeight="1" spans="1:38">
      <c r="A74" s="66" t="s">
        <v>215</v>
      </c>
      <c r="B74" s="66" t="s">
        <v>181</v>
      </c>
      <c r="C74" s="64" t="s">
        <v>74</v>
      </c>
      <c r="D74" s="65" t="s">
        <v>220</v>
      </c>
      <c r="E74" s="46">
        <v>192</v>
      </c>
      <c r="F74" s="46">
        <v>192</v>
      </c>
      <c r="G74" s="46">
        <v>192</v>
      </c>
      <c r="H74" s="46">
        <v>192</v>
      </c>
      <c r="I74" s="46"/>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row>
  </sheetData>
  <mergeCells count="24">
    <mergeCell ref="A2:AL2"/>
    <mergeCell ref="A3:D3"/>
    <mergeCell ref="AK3:AL3"/>
    <mergeCell ref="A4:D4"/>
    <mergeCell ref="F4:O4"/>
    <mergeCell ref="P4:Y4"/>
    <mergeCell ref="Z4:AL4"/>
    <mergeCell ref="A5:B5"/>
    <mergeCell ref="G5:I5"/>
    <mergeCell ref="J5:L5"/>
    <mergeCell ref="M5:O5"/>
    <mergeCell ref="Q5:S5"/>
    <mergeCell ref="T5:V5"/>
    <mergeCell ref="W5:Y5"/>
    <mergeCell ref="AA5:AC5"/>
    <mergeCell ref="AD5:AF5"/>
    <mergeCell ref="AG5:AI5"/>
    <mergeCell ref="AJ5:AL5"/>
    <mergeCell ref="C5:C6"/>
    <mergeCell ref="D5:D6"/>
    <mergeCell ref="E4:E6"/>
    <mergeCell ref="F5:F6"/>
    <mergeCell ref="P5:P6"/>
    <mergeCell ref="Z5:Z6"/>
  </mergeCells>
  <printOptions horizontalCentered="1"/>
  <pageMargins left="0.590203972313348" right="0.590203972313348" top="1.3776055471165" bottom="0.983904759714923" header="0" footer="0"/>
  <pageSetup paperSize="9" scale="24"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workbookViewId="0">
      <pane ySplit="6" topLeftCell="A7" activePane="bottomLeft" state="frozen"/>
      <selection/>
      <selection pane="bottomLeft" activeCell="A9" sqref="A9:D17"/>
    </sheetView>
  </sheetViews>
  <sheetFormatPr defaultColWidth="10" defaultRowHeight="13.5" outlineLevelCol="7"/>
  <cols>
    <col min="1" max="3" width="6.125" style="48" customWidth="1"/>
    <col min="4" max="4" width="16.875" style="48" customWidth="1"/>
    <col min="5" max="5" width="41" style="48" customWidth="1"/>
    <col min="6" max="8" width="16.375" style="48" customWidth="1"/>
    <col min="9" max="10" width="9.75" style="48" customWidth="1"/>
    <col min="11" max="16384" width="10" style="48"/>
  </cols>
  <sheetData>
    <row r="1" ht="25" customHeight="1" spans="1:8">
      <c r="A1" s="9" t="s">
        <v>227</v>
      </c>
      <c r="B1" s="27"/>
      <c r="C1" s="27"/>
      <c r="D1" s="49"/>
      <c r="E1" s="49"/>
      <c r="F1" s="50" t="s">
        <v>228</v>
      </c>
      <c r="G1" s="50"/>
      <c r="H1" s="50"/>
    </row>
    <row r="2" ht="22.8" customHeight="1" spans="1:8">
      <c r="A2" s="51" t="s">
        <v>229</v>
      </c>
      <c r="B2" s="51"/>
      <c r="C2" s="51"/>
      <c r="D2" s="51"/>
      <c r="E2" s="51"/>
      <c r="F2" s="51"/>
      <c r="G2" s="51"/>
      <c r="H2" s="51"/>
    </row>
    <row r="3" ht="19.55" customHeight="1" spans="1:8">
      <c r="A3" s="52" t="s">
        <v>4</v>
      </c>
      <c r="B3" s="52"/>
      <c r="C3" s="52"/>
      <c r="D3" s="52"/>
      <c r="E3" s="52"/>
      <c r="F3" s="59"/>
      <c r="H3" s="60" t="s">
        <v>5</v>
      </c>
    </row>
    <row r="4" ht="24.4" customHeight="1" spans="1:8">
      <c r="A4" s="35" t="s">
        <v>8</v>
      </c>
      <c r="B4" s="35"/>
      <c r="C4" s="35"/>
      <c r="D4" s="35"/>
      <c r="E4" s="35"/>
      <c r="F4" s="35" t="s">
        <v>58</v>
      </c>
      <c r="G4" s="41" t="s">
        <v>230</v>
      </c>
      <c r="H4" s="41" t="s">
        <v>158</v>
      </c>
    </row>
    <row r="5" ht="24.4" customHeight="1" spans="1:8">
      <c r="A5" s="35" t="s">
        <v>83</v>
      </c>
      <c r="B5" s="35"/>
      <c r="C5" s="35"/>
      <c r="D5" s="35" t="s">
        <v>69</v>
      </c>
      <c r="E5" s="35" t="s">
        <v>70</v>
      </c>
      <c r="F5" s="35"/>
      <c r="G5" s="41"/>
      <c r="H5" s="41"/>
    </row>
    <row r="6" ht="24.4" customHeight="1" spans="1:8">
      <c r="A6" s="35" t="s">
        <v>84</v>
      </c>
      <c r="B6" s="35" t="s">
        <v>85</v>
      </c>
      <c r="C6" s="35" t="s">
        <v>86</v>
      </c>
      <c r="D6" s="35"/>
      <c r="E6" s="35"/>
      <c r="F6" s="35"/>
      <c r="G6" s="41"/>
      <c r="H6" s="41"/>
    </row>
    <row r="7" ht="22.8" customHeight="1" spans="1:8">
      <c r="A7" s="35"/>
      <c r="B7" s="35"/>
      <c r="C7" s="35"/>
      <c r="D7" s="35"/>
      <c r="E7" s="35" t="s">
        <v>71</v>
      </c>
      <c r="F7" s="43">
        <v>12702885.42</v>
      </c>
      <c r="G7" s="43">
        <v>12702885.42</v>
      </c>
      <c r="H7" s="36"/>
    </row>
    <row r="8" ht="22.8" customHeight="1" spans="1:8">
      <c r="A8" s="35"/>
      <c r="B8" s="35"/>
      <c r="C8" s="35"/>
      <c r="D8" s="35"/>
      <c r="E8" s="45" t="s">
        <v>87</v>
      </c>
      <c r="F8" s="46">
        <v>12702885.42</v>
      </c>
      <c r="G8" s="46">
        <v>12702885.42</v>
      </c>
      <c r="H8" s="36"/>
    </row>
    <row r="9" ht="22.8" customHeight="1" spans="1:8">
      <c r="A9" s="44" t="s">
        <v>88</v>
      </c>
      <c r="B9" s="44" t="s">
        <v>89</v>
      </c>
      <c r="C9" s="44" t="s">
        <v>89</v>
      </c>
      <c r="D9" s="44" t="s">
        <v>231</v>
      </c>
      <c r="E9" s="45" t="s">
        <v>90</v>
      </c>
      <c r="F9" s="46">
        <v>632675.52</v>
      </c>
      <c r="G9" s="47">
        <v>632675.52</v>
      </c>
      <c r="H9" s="36"/>
    </row>
    <row r="10" ht="22.8" customHeight="1" spans="1:8">
      <c r="A10" s="44" t="s">
        <v>88</v>
      </c>
      <c r="B10" s="44" t="s">
        <v>89</v>
      </c>
      <c r="C10" s="44" t="s">
        <v>91</v>
      </c>
      <c r="D10" s="44" t="s">
        <v>231</v>
      </c>
      <c r="E10" s="45" t="s">
        <v>92</v>
      </c>
      <c r="F10" s="46">
        <v>316337.76</v>
      </c>
      <c r="G10" s="47">
        <v>316337.76</v>
      </c>
      <c r="H10" s="36"/>
    </row>
    <row r="11" ht="22.8" customHeight="1" spans="1:8">
      <c r="A11" s="44" t="s">
        <v>93</v>
      </c>
      <c r="B11" s="44" t="s">
        <v>94</v>
      </c>
      <c r="C11" s="44" t="s">
        <v>95</v>
      </c>
      <c r="D11" s="44" t="s">
        <v>231</v>
      </c>
      <c r="E11" s="45" t="s">
        <v>96</v>
      </c>
      <c r="F11" s="46">
        <v>112734.09</v>
      </c>
      <c r="G11" s="47">
        <v>112734.09</v>
      </c>
      <c r="H11" s="36"/>
    </row>
    <row r="12" ht="22.8" customHeight="1" spans="1:8">
      <c r="A12" s="44" t="s">
        <v>93</v>
      </c>
      <c r="B12" s="44" t="s">
        <v>94</v>
      </c>
      <c r="C12" s="44" t="s">
        <v>102</v>
      </c>
      <c r="D12" s="44" t="s">
        <v>231</v>
      </c>
      <c r="E12" s="45" t="s">
        <v>105</v>
      </c>
      <c r="F12" s="46">
        <v>164061.45</v>
      </c>
      <c r="G12" s="47">
        <v>164061.45</v>
      </c>
      <c r="H12" s="36"/>
    </row>
    <row r="13" ht="22.8" customHeight="1" spans="1:8">
      <c r="A13" s="44" t="s">
        <v>93</v>
      </c>
      <c r="B13" s="44" t="s">
        <v>94</v>
      </c>
      <c r="C13" s="44" t="s">
        <v>97</v>
      </c>
      <c r="D13" s="44" t="s">
        <v>231</v>
      </c>
      <c r="E13" s="45" t="s">
        <v>98</v>
      </c>
      <c r="F13" s="46">
        <v>102960</v>
      </c>
      <c r="G13" s="47">
        <v>102960</v>
      </c>
      <c r="H13" s="36"/>
    </row>
    <row r="14" ht="22.8" customHeight="1" spans="1:8">
      <c r="A14" s="44" t="s">
        <v>106</v>
      </c>
      <c r="B14" s="44" t="s">
        <v>107</v>
      </c>
      <c r="C14" s="44" t="s">
        <v>95</v>
      </c>
      <c r="D14" s="44" t="s">
        <v>231</v>
      </c>
      <c r="E14" s="45" t="s">
        <v>108</v>
      </c>
      <c r="F14" s="46">
        <v>7000000</v>
      </c>
      <c r="G14" s="47">
        <v>7000000</v>
      </c>
      <c r="H14" s="36"/>
    </row>
    <row r="15" ht="22.8" customHeight="1" spans="1:8">
      <c r="A15" s="44" t="s">
        <v>99</v>
      </c>
      <c r="B15" s="44" t="s">
        <v>95</v>
      </c>
      <c r="C15" s="44" t="s">
        <v>95</v>
      </c>
      <c r="D15" s="44" t="s">
        <v>231</v>
      </c>
      <c r="E15" s="45" t="s">
        <v>100</v>
      </c>
      <c r="F15" s="46">
        <v>1643535.01</v>
      </c>
      <c r="G15" s="47">
        <v>1643535.01</v>
      </c>
      <c r="H15" s="36"/>
    </row>
    <row r="16" ht="22.8" customHeight="1" spans="1:8">
      <c r="A16" s="44" t="s">
        <v>99</v>
      </c>
      <c r="B16" s="44" t="s">
        <v>95</v>
      </c>
      <c r="C16" s="44" t="s">
        <v>97</v>
      </c>
      <c r="D16" s="44" t="s">
        <v>231</v>
      </c>
      <c r="E16" s="45" t="s">
        <v>109</v>
      </c>
      <c r="F16" s="46">
        <v>2256074.95</v>
      </c>
      <c r="G16" s="47">
        <v>2256074.95</v>
      </c>
      <c r="H16" s="36"/>
    </row>
    <row r="17" ht="22.8" customHeight="1" spans="1:8">
      <c r="A17" s="44" t="s">
        <v>101</v>
      </c>
      <c r="B17" s="44" t="s">
        <v>102</v>
      </c>
      <c r="C17" s="44" t="s">
        <v>95</v>
      </c>
      <c r="D17" s="44" t="s">
        <v>231</v>
      </c>
      <c r="E17" s="45" t="s">
        <v>103</v>
      </c>
      <c r="F17" s="46">
        <v>474506.64</v>
      </c>
      <c r="G17" s="47">
        <v>474506.64</v>
      </c>
      <c r="H17" s="36"/>
    </row>
    <row r="18" ht="9.75" customHeight="1" spans="1:8">
      <c r="A18" s="54"/>
      <c r="B18" s="54"/>
      <c r="C18" s="54"/>
      <c r="D18" s="54"/>
      <c r="E18" s="55"/>
      <c r="F18" s="55"/>
      <c r="G18" s="55"/>
      <c r="H18" s="55"/>
    </row>
  </sheetData>
  <mergeCells count="10">
    <mergeCell ref="F1:H1"/>
    <mergeCell ref="A2:H2"/>
    <mergeCell ref="A3:E3"/>
    <mergeCell ref="A4:E4"/>
    <mergeCell ref="A5:C5"/>
    <mergeCell ref="D5:D6"/>
    <mergeCell ref="E5:E6"/>
    <mergeCell ref="F4:F6"/>
    <mergeCell ref="G4:G6"/>
    <mergeCell ref="H4:H6"/>
  </mergeCells>
  <printOptions horizontalCentered="1"/>
  <pageMargins left="0.590203972313348" right="0.590203972313348" top="1.3776055471165" bottom="0.983904759714923" header="0" footer="0"/>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2"/>
  <sheetViews>
    <sheetView workbookViewId="0">
      <pane ySplit="6" topLeftCell="A53" activePane="bottomLeft" state="frozen"/>
      <selection/>
      <selection pane="bottomLeft" activeCell="A10" sqref="A10:B72"/>
    </sheetView>
  </sheetViews>
  <sheetFormatPr defaultColWidth="10" defaultRowHeight="13.5" outlineLevelCol="6"/>
  <cols>
    <col min="1" max="2" width="6.125" style="48" customWidth="1"/>
    <col min="3" max="3" width="24.375" style="48" customWidth="1"/>
    <col min="4" max="4" width="41" style="48" customWidth="1"/>
    <col min="5" max="7" width="17.375" style="48" customWidth="1"/>
    <col min="8" max="8" width="9.75" style="48" customWidth="1"/>
    <col min="9" max="16384" width="10" style="48"/>
  </cols>
  <sheetData>
    <row r="1" ht="25" customHeight="1" spans="1:7">
      <c r="A1" s="9" t="s">
        <v>232</v>
      </c>
      <c r="B1" s="27"/>
      <c r="C1" s="56"/>
      <c r="D1" s="56"/>
      <c r="E1" s="57"/>
      <c r="F1" s="57"/>
      <c r="G1" s="58" t="s">
        <v>233</v>
      </c>
    </row>
    <row r="2" ht="22.8" customHeight="1" spans="1:7">
      <c r="A2" s="51" t="s">
        <v>234</v>
      </c>
      <c r="B2" s="51"/>
      <c r="C2" s="51"/>
      <c r="D2" s="51"/>
      <c r="E2" s="51"/>
      <c r="F2" s="51"/>
      <c r="G2" s="51"/>
    </row>
    <row r="3" ht="19.55" customHeight="1" spans="1:7">
      <c r="A3" s="52" t="s">
        <v>4</v>
      </c>
      <c r="B3" s="52"/>
      <c r="C3" s="52"/>
      <c r="D3" s="52"/>
      <c r="F3" s="59"/>
      <c r="G3" s="60" t="s">
        <v>5</v>
      </c>
    </row>
    <row r="4" ht="24.4" customHeight="1" spans="1:7">
      <c r="A4" s="35" t="s">
        <v>8</v>
      </c>
      <c r="B4" s="35"/>
      <c r="C4" s="35"/>
      <c r="D4" s="35"/>
      <c r="E4" s="35" t="s">
        <v>79</v>
      </c>
      <c r="F4" s="35"/>
      <c r="G4" s="35"/>
    </row>
    <row r="5" ht="24.4" customHeight="1" spans="1:7">
      <c r="A5" s="35" t="s">
        <v>83</v>
      </c>
      <c r="B5" s="35"/>
      <c r="C5" s="35" t="s">
        <v>69</v>
      </c>
      <c r="D5" s="35" t="s">
        <v>70</v>
      </c>
      <c r="E5" s="35" t="s">
        <v>58</v>
      </c>
      <c r="F5" s="35" t="s">
        <v>235</v>
      </c>
      <c r="G5" s="35" t="s">
        <v>236</v>
      </c>
    </row>
    <row r="6" ht="24.4" customHeight="1" spans="1:7">
      <c r="A6" s="35" t="s">
        <v>84</v>
      </c>
      <c r="B6" s="35" t="s">
        <v>85</v>
      </c>
      <c r="C6" s="35"/>
      <c r="D6" s="35"/>
      <c r="E6" s="35"/>
      <c r="F6" s="35"/>
      <c r="G6" s="35"/>
    </row>
    <row r="7" ht="22.8" customHeight="1" spans="1:7">
      <c r="A7" s="35"/>
      <c r="B7" s="35"/>
      <c r="C7" s="61"/>
      <c r="D7" s="61" t="s">
        <v>71</v>
      </c>
      <c r="E7" s="62">
        <v>5702885.42</v>
      </c>
      <c r="F7" s="62">
        <v>4990385.42</v>
      </c>
      <c r="G7" s="62">
        <v>712500</v>
      </c>
    </row>
    <row r="8" ht="22.5" customHeight="1" spans="1:7">
      <c r="A8" s="35"/>
      <c r="B8" s="63"/>
      <c r="C8" s="64" t="s">
        <v>72</v>
      </c>
      <c r="D8" s="65" t="s">
        <v>87</v>
      </c>
      <c r="E8" s="46">
        <v>2394124.42</v>
      </c>
      <c r="F8" s="46">
        <v>2061624.42</v>
      </c>
      <c r="G8" s="46">
        <v>332500</v>
      </c>
    </row>
    <row r="9" ht="22.5" customHeight="1" spans="1:7">
      <c r="A9" s="35"/>
      <c r="B9" s="63"/>
      <c r="C9" s="64" t="s">
        <v>168</v>
      </c>
      <c r="D9" s="65" t="s">
        <v>237</v>
      </c>
      <c r="E9" s="46">
        <v>2023486.42</v>
      </c>
      <c r="F9" s="46">
        <v>2023486.42</v>
      </c>
      <c r="G9" s="46"/>
    </row>
    <row r="10" ht="22.5" customHeight="1" spans="1:7">
      <c r="A10" s="66" t="s">
        <v>173</v>
      </c>
      <c r="B10" s="66" t="s">
        <v>169</v>
      </c>
      <c r="C10" s="64" t="s">
        <v>238</v>
      </c>
      <c r="D10" s="65" t="s">
        <v>239</v>
      </c>
      <c r="E10" s="46">
        <v>466788</v>
      </c>
      <c r="F10" s="46">
        <v>466788</v>
      </c>
      <c r="G10" s="46"/>
    </row>
    <row r="11" ht="22.5" customHeight="1" spans="1:7">
      <c r="A11" s="66" t="s">
        <v>173</v>
      </c>
      <c r="B11" s="66" t="s">
        <v>171</v>
      </c>
      <c r="C11" s="64" t="s">
        <v>240</v>
      </c>
      <c r="D11" s="65" t="s">
        <v>241</v>
      </c>
      <c r="E11" s="46">
        <v>550314</v>
      </c>
      <c r="F11" s="46">
        <v>550314</v>
      </c>
      <c r="G11" s="46"/>
    </row>
    <row r="12" ht="22.5" customHeight="1" spans="1:7">
      <c r="A12" s="66" t="s">
        <v>173</v>
      </c>
      <c r="B12" s="66" t="s">
        <v>171</v>
      </c>
      <c r="C12" s="64" t="s">
        <v>242</v>
      </c>
      <c r="D12" s="65" t="s">
        <v>172</v>
      </c>
      <c r="E12" s="46">
        <v>343434</v>
      </c>
      <c r="F12" s="46">
        <v>343434</v>
      </c>
      <c r="G12" s="46"/>
    </row>
    <row r="13" ht="22.5" customHeight="1" spans="1:7">
      <c r="A13" s="66" t="s">
        <v>173</v>
      </c>
      <c r="B13" s="66" t="s">
        <v>171</v>
      </c>
      <c r="C13" s="64" t="s">
        <v>243</v>
      </c>
      <c r="D13" s="65" t="s">
        <v>244</v>
      </c>
      <c r="E13" s="46">
        <v>153960</v>
      </c>
      <c r="F13" s="46">
        <v>153960</v>
      </c>
      <c r="G13" s="46"/>
    </row>
    <row r="14" ht="22.5" customHeight="1" spans="1:7">
      <c r="A14" s="66" t="s">
        <v>173</v>
      </c>
      <c r="B14" s="66" t="s">
        <v>171</v>
      </c>
      <c r="C14" s="64" t="s">
        <v>245</v>
      </c>
      <c r="D14" s="65" t="s">
        <v>246</v>
      </c>
      <c r="E14" s="46">
        <v>52920</v>
      </c>
      <c r="F14" s="46">
        <v>52920</v>
      </c>
      <c r="G14" s="46"/>
    </row>
    <row r="15" ht="22.5" customHeight="1" spans="1:7">
      <c r="A15" s="66" t="s">
        <v>173</v>
      </c>
      <c r="B15" s="66" t="s">
        <v>177</v>
      </c>
      <c r="C15" s="64" t="s">
        <v>247</v>
      </c>
      <c r="D15" s="65" t="s">
        <v>248</v>
      </c>
      <c r="E15" s="46">
        <v>232969</v>
      </c>
      <c r="F15" s="46">
        <v>232969</v>
      </c>
      <c r="G15" s="46"/>
    </row>
    <row r="16" ht="22.5" customHeight="1" spans="1:7">
      <c r="A16" s="66" t="s">
        <v>173</v>
      </c>
      <c r="B16" s="66" t="s">
        <v>179</v>
      </c>
      <c r="C16" s="64" t="s">
        <v>249</v>
      </c>
      <c r="D16" s="65" t="s">
        <v>250</v>
      </c>
      <c r="E16" s="46">
        <v>257677.92</v>
      </c>
      <c r="F16" s="46">
        <v>257677.92</v>
      </c>
      <c r="G16" s="46"/>
    </row>
    <row r="17" ht="22.5" customHeight="1" spans="1:7">
      <c r="A17" s="66" t="s">
        <v>173</v>
      </c>
      <c r="B17" s="66" t="s">
        <v>181</v>
      </c>
      <c r="C17" s="64" t="s">
        <v>251</v>
      </c>
      <c r="D17" s="65" t="s">
        <v>252</v>
      </c>
      <c r="E17" s="46">
        <v>128838.96</v>
      </c>
      <c r="F17" s="46">
        <v>128838.96</v>
      </c>
      <c r="G17" s="46"/>
    </row>
    <row r="18" ht="22.5" customHeight="1" spans="1:7">
      <c r="A18" s="66" t="s">
        <v>173</v>
      </c>
      <c r="B18" s="66" t="s">
        <v>183</v>
      </c>
      <c r="C18" s="64" t="s">
        <v>253</v>
      </c>
      <c r="D18" s="65" t="s">
        <v>254</v>
      </c>
      <c r="E18" s="46">
        <v>112734.09</v>
      </c>
      <c r="F18" s="46">
        <v>112734.09</v>
      </c>
      <c r="G18" s="46"/>
    </row>
    <row r="19" ht="22.5" customHeight="1" spans="1:7">
      <c r="A19" s="66" t="s">
        <v>173</v>
      </c>
      <c r="B19" s="66" t="s">
        <v>185</v>
      </c>
      <c r="C19" s="64" t="s">
        <v>255</v>
      </c>
      <c r="D19" s="65" t="s">
        <v>256</v>
      </c>
      <c r="E19" s="46">
        <v>58080</v>
      </c>
      <c r="F19" s="46">
        <v>58080</v>
      </c>
      <c r="G19" s="46"/>
    </row>
    <row r="20" ht="22.5" customHeight="1" spans="1:7">
      <c r="A20" s="66" t="s">
        <v>173</v>
      </c>
      <c r="B20" s="66" t="s">
        <v>187</v>
      </c>
      <c r="C20" s="64" t="s">
        <v>257</v>
      </c>
      <c r="D20" s="65" t="s">
        <v>258</v>
      </c>
      <c r="E20" s="46">
        <v>22826.01</v>
      </c>
      <c r="F20" s="46">
        <v>22826.01</v>
      </c>
      <c r="G20" s="46"/>
    </row>
    <row r="21" ht="22.5" customHeight="1" spans="1:7">
      <c r="A21" s="66" t="s">
        <v>173</v>
      </c>
      <c r="B21" s="66" t="s">
        <v>187</v>
      </c>
      <c r="C21" s="64" t="s">
        <v>259</v>
      </c>
      <c r="D21" s="65" t="s">
        <v>260</v>
      </c>
      <c r="E21" s="46">
        <v>2706.9</v>
      </c>
      <c r="F21" s="46">
        <v>2706.9</v>
      </c>
      <c r="G21" s="46"/>
    </row>
    <row r="22" ht="22.5" customHeight="1" spans="1:7">
      <c r="A22" s="66" t="s">
        <v>173</v>
      </c>
      <c r="B22" s="66" t="s">
        <v>187</v>
      </c>
      <c r="C22" s="64" t="s">
        <v>261</v>
      </c>
      <c r="D22" s="65" t="s">
        <v>262</v>
      </c>
      <c r="E22" s="46">
        <v>3220.97</v>
      </c>
      <c r="F22" s="46">
        <v>3220.97</v>
      </c>
      <c r="G22" s="46"/>
    </row>
    <row r="23" ht="22.5" customHeight="1" spans="1:7">
      <c r="A23" s="66" t="s">
        <v>173</v>
      </c>
      <c r="B23" s="66" t="s">
        <v>187</v>
      </c>
      <c r="C23" s="64" t="s">
        <v>263</v>
      </c>
      <c r="D23" s="65" t="s">
        <v>264</v>
      </c>
      <c r="E23" s="46">
        <v>16898.14</v>
      </c>
      <c r="F23" s="46">
        <v>16898.14</v>
      </c>
      <c r="G23" s="46"/>
    </row>
    <row r="24" ht="22.5" customHeight="1" spans="1:7">
      <c r="A24" s="66" t="s">
        <v>173</v>
      </c>
      <c r="B24" s="66" t="s">
        <v>192</v>
      </c>
      <c r="C24" s="64" t="s">
        <v>265</v>
      </c>
      <c r="D24" s="65" t="s">
        <v>266</v>
      </c>
      <c r="E24" s="46">
        <v>193258.44</v>
      </c>
      <c r="F24" s="46">
        <v>193258.44</v>
      </c>
      <c r="G24" s="46"/>
    </row>
    <row r="25" ht="22.5" customHeight="1" spans="1:7">
      <c r="A25" s="66" t="s">
        <v>173</v>
      </c>
      <c r="B25" s="66" t="s">
        <v>192</v>
      </c>
      <c r="C25" s="64" t="s">
        <v>267</v>
      </c>
      <c r="D25" s="65" t="s">
        <v>268</v>
      </c>
      <c r="E25" s="46">
        <v>193258.44</v>
      </c>
      <c r="F25" s="46">
        <v>193258.44</v>
      </c>
      <c r="G25" s="46"/>
    </row>
    <row r="26" ht="22.5" customHeight="1" spans="1:7">
      <c r="A26" s="66" t="s">
        <v>195</v>
      </c>
      <c r="B26" s="66" t="s">
        <v>195</v>
      </c>
      <c r="C26" s="64" t="s">
        <v>197</v>
      </c>
      <c r="D26" s="65" t="s">
        <v>269</v>
      </c>
      <c r="E26" s="46">
        <v>332500</v>
      </c>
      <c r="F26" s="46"/>
      <c r="G26" s="46">
        <v>332500</v>
      </c>
    </row>
    <row r="27" ht="22.5" customHeight="1" spans="1:7">
      <c r="A27" s="66" t="s">
        <v>270</v>
      </c>
      <c r="B27" s="66" t="s">
        <v>169</v>
      </c>
      <c r="C27" s="64" t="s">
        <v>271</v>
      </c>
      <c r="D27" s="65" t="s">
        <v>272</v>
      </c>
      <c r="E27" s="46">
        <v>100000</v>
      </c>
      <c r="F27" s="46"/>
      <c r="G27" s="46">
        <v>100000</v>
      </c>
    </row>
    <row r="28" ht="22.5" customHeight="1" spans="1:7">
      <c r="A28" s="66" t="s">
        <v>270</v>
      </c>
      <c r="B28" s="66" t="s">
        <v>199</v>
      </c>
      <c r="C28" s="64" t="s">
        <v>273</v>
      </c>
      <c r="D28" s="65" t="s">
        <v>274</v>
      </c>
      <c r="E28" s="46">
        <v>1080</v>
      </c>
      <c r="F28" s="46"/>
      <c r="G28" s="46">
        <v>1080</v>
      </c>
    </row>
    <row r="29" ht="22.5" customHeight="1" spans="1:7">
      <c r="A29" s="66" t="s">
        <v>270</v>
      </c>
      <c r="B29" s="66" t="s">
        <v>201</v>
      </c>
      <c r="C29" s="64" t="s">
        <v>275</v>
      </c>
      <c r="D29" s="65" t="s">
        <v>276</v>
      </c>
      <c r="E29" s="46">
        <v>6000</v>
      </c>
      <c r="F29" s="46"/>
      <c r="G29" s="46">
        <v>6000</v>
      </c>
    </row>
    <row r="30" ht="22.5" customHeight="1" spans="1:7">
      <c r="A30" s="66" t="s">
        <v>270</v>
      </c>
      <c r="B30" s="66" t="s">
        <v>203</v>
      </c>
      <c r="C30" s="64" t="s">
        <v>277</v>
      </c>
      <c r="D30" s="65" t="s">
        <v>278</v>
      </c>
      <c r="E30" s="46">
        <v>24000</v>
      </c>
      <c r="F30" s="46"/>
      <c r="G30" s="46">
        <v>24000</v>
      </c>
    </row>
    <row r="31" ht="22.5" customHeight="1" spans="1:7">
      <c r="A31" s="66" t="s">
        <v>270</v>
      </c>
      <c r="B31" s="66" t="s">
        <v>185</v>
      </c>
      <c r="C31" s="64" t="s">
        <v>279</v>
      </c>
      <c r="D31" s="65" t="s">
        <v>280</v>
      </c>
      <c r="E31" s="46">
        <v>102660</v>
      </c>
      <c r="F31" s="46"/>
      <c r="G31" s="46">
        <v>102660</v>
      </c>
    </row>
    <row r="32" ht="22.5" customHeight="1" spans="1:7">
      <c r="A32" s="66" t="s">
        <v>270</v>
      </c>
      <c r="B32" s="66" t="s">
        <v>206</v>
      </c>
      <c r="C32" s="64" t="s">
        <v>281</v>
      </c>
      <c r="D32" s="65" t="s">
        <v>282</v>
      </c>
      <c r="E32" s="46">
        <v>2000</v>
      </c>
      <c r="F32" s="46"/>
      <c r="G32" s="46">
        <v>2000</v>
      </c>
    </row>
    <row r="33" ht="22.5" customHeight="1" spans="1:7">
      <c r="A33" s="66" t="s">
        <v>270</v>
      </c>
      <c r="B33" s="66" t="s">
        <v>208</v>
      </c>
      <c r="C33" s="64" t="s">
        <v>283</v>
      </c>
      <c r="D33" s="65" t="s">
        <v>284</v>
      </c>
      <c r="E33" s="46">
        <v>1760</v>
      </c>
      <c r="F33" s="46"/>
      <c r="G33" s="46">
        <v>1760</v>
      </c>
    </row>
    <row r="34" ht="22.5" customHeight="1" spans="1:7">
      <c r="A34" s="66" t="s">
        <v>270</v>
      </c>
      <c r="B34" s="66" t="s">
        <v>210</v>
      </c>
      <c r="C34" s="64" t="s">
        <v>285</v>
      </c>
      <c r="D34" s="65" t="s">
        <v>286</v>
      </c>
      <c r="E34" s="46">
        <v>95000</v>
      </c>
      <c r="F34" s="46"/>
      <c r="G34" s="46">
        <v>95000</v>
      </c>
    </row>
    <row r="35" ht="22.5" customHeight="1" spans="1:7">
      <c r="A35" s="66" t="s">
        <v>195</v>
      </c>
      <c r="B35" s="66" t="s">
        <v>195</v>
      </c>
      <c r="C35" s="64" t="s">
        <v>213</v>
      </c>
      <c r="D35" s="65" t="s">
        <v>287</v>
      </c>
      <c r="E35" s="46">
        <v>38138</v>
      </c>
      <c r="F35" s="46">
        <v>38138</v>
      </c>
      <c r="G35" s="46"/>
    </row>
    <row r="36" ht="22.5" customHeight="1" spans="1:7">
      <c r="A36" s="66" t="s">
        <v>215</v>
      </c>
      <c r="B36" s="66" t="s">
        <v>199</v>
      </c>
      <c r="C36" s="64" t="s">
        <v>288</v>
      </c>
      <c r="D36" s="65" t="s">
        <v>289</v>
      </c>
      <c r="E36" s="46">
        <v>27306</v>
      </c>
      <c r="F36" s="46">
        <v>27306</v>
      </c>
      <c r="G36" s="46"/>
    </row>
    <row r="37" ht="22.5" customHeight="1" spans="1:7">
      <c r="A37" s="66" t="s">
        <v>215</v>
      </c>
      <c r="B37" s="66" t="s">
        <v>199</v>
      </c>
      <c r="C37" s="64" t="s">
        <v>290</v>
      </c>
      <c r="D37" s="65" t="s">
        <v>291</v>
      </c>
      <c r="E37" s="46">
        <v>27306</v>
      </c>
      <c r="F37" s="46">
        <v>27306</v>
      </c>
      <c r="G37" s="46"/>
    </row>
    <row r="38" ht="22.5" customHeight="1" spans="1:7">
      <c r="A38" s="66" t="s">
        <v>215</v>
      </c>
      <c r="B38" s="66" t="s">
        <v>203</v>
      </c>
      <c r="C38" s="64" t="s">
        <v>292</v>
      </c>
      <c r="D38" s="65" t="s">
        <v>293</v>
      </c>
      <c r="E38" s="46">
        <v>10700</v>
      </c>
      <c r="F38" s="46">
        <v>10700</v>
      </c>
      <c r="G38" s="46"/>
    </row>
    <row r="39" ht="22.5" customHeight="1" spans="1:7">
      <c r="A39" s="66" t="s">
        <v>215</v>
      </c>
      <c r="B39" s="66" t="s">
        <v>203</v>
      </c>
      <c r="C39" s="64" t="s">
        <v>294</v>
      </c>
      <c r="D39" s="65" t="s">
        <v>295</v>
      </c>
      <c r="E39" s="46">
        <v>10700</v>
      </c>
      <c r="F39" s="46">
        <v>10700</v>
      </c>
      <c r="G39" s="46"/>
    </row>
    <row r="40" ht="22.5" customHeight="1" spans="1:7">
      <c r="A40" s="66" t="s">
        <v>215</v>
      </c>
      <c r="B40" s="66" t="s">
        <v>181</v>
      </c>
      <c r="C40" s="64" t="s">
        <v>296</v>
      </c>
      <c r="D40" s="65" t="s">
        <v>297</v>
      </c>
      <c r="E40" s="46">
        <v>132</v>
      </c>
      <c r="F40" s="46">
        <v>132</v>
      </c>
      <c r="G40" s="46"/>
    </row>
    <row r="41" ht="22.5" customHeight="1" spans="1:7">
      <c r="A41" s="66" t="s">
        <v>215</v>
      </c>
      <c r="B41" s="66" t="s">
        <v>181</v>
      </c>
      <c r="C41" s="64" t="s">
        <v>298</v>
      </c>
      <c r="D41" s="65" t="s">
        <v>299</v>
      </c>
      <c r="E41" s="46">
        <v>132</v>
      </c>
      <c r="F41" s="46">
        <v>132</v>
      </c>
      <c r="G41" s="46"/>
    </row>
    <row r="42" ht="22.5" customHeight="1" spans="1:7">
      <c r="A42" s="66" t="s">
        <v>195</v>
      </c>
      <c r="B42" s="66" t="s">
        <v>195</v>
      </c>
      <c r="C42" s="64" t="s">
        <v>74</v>
      </c>
      <c r="D42" s="65" t="s">
        <v>104</v>
      </c>
      <c r="E42" s="46">
        <v>3308761</v>
      </c>
      <c r="F42" s="46">
        <v>2928761</v>
      </c>
      <c r="G42" s="46">
        <v>380000</v>
      </c>
    </row>
    <row r="43" ht="22.5" customHeight="1" spans="1:7">
      <c r="A43" s="66" t="s">
        <v>195</v>
      </c>
      <c r="B43" s="66" t="s">
        <v>195</v>
      </c>
      <c r="C43" s="64" t="s">
        <v>168</v>
      </c>
      <c r="D43" s="65" t="s">
        <v>237</v>
      </c>
      <c r="E43" s="46">
        <v>2920969</v>
      </c>
      <c r="F43" s="46">
        <v>2920969</v>
      </c>
      <c r="G43" s="46"/>
    </row>
    <row r="44" ht="22.5" customHeight="1" spans="1:7">
      <c r="A44" s="66" t="s">
        <v>173</v>
      </c>
      <c r="B44" s="66" t="s">
        <v>169</v>
      </c>
      <c r="C44" s="64" t="s">
        <v>238</v>
      </c>
      <c r="D44" s="65" t="s">
        <v>239</v>
      </c>
      <c r="E44" s="46">
        <v>672912</v>
      </c>
      <c r="F44" s="46">
        <v>672912</v>
      </c>
      <c r="G44" s="46"/>
    </row>
    <row r="45" ht="22.5" customHeight="1" spans="1:7">
      <c r="A45" s="66" t="s">
        <v>173</v>
      </c>
      <c r="B45" s="66" t="s">
        <v>171</v>
      </c>
      <c r="C45" s="64" t="s">
        <v>240</v>
      </c>
      <c r="D45" s="65" t="s">
        <v>241</v>
      </c>
      <c r="E45" s="46">
        <v>305022</v>
      </c>
      <c r="F45" s="46">
        <v>305022</v>
      </c>
      <c r="G45" s="46"/>
    </row>
    <row r="46" ht="22.5" customHeight="1" spans="1:7">
      <c r="A46" s="66" t="s">
        <v>173</v>
      </c>
      <c r="B46" s="66" t="s">
        <v>171</v>
      </c>
      <c r="C46" s="64" t="s">
        <v>242</v>
      </c>
      <c r="D46" s="65" t="s">
        <v>172</v>
      </c>
      <c r="E46" s="46">
        <v>10752</v>
      </c>
      <c r="F46" s="46">
        <v>10752</v>
      </c>
      <c r="G46" s="46"/>
    </row>
    <row r="47" ht="22.5" customHeight="1" spans="1:7">
      <c r="A47" s="66" t="s">
        <v>173</v>
      </c>
      <c r="B47" s="66" t="s">
        <v>171</v>
      </c>
      <c r="C47" s="64" t="s">
        <v>243</v>
      </c>
      <c r="D47" s="65" t="s">
        <v>244</v>
      </c>
      <c r="E47" s="46">
        <v>244860</v>
      </c>
      <c r="F47" s="46">
        <v>244860</v>
      </c>
      <c r="G47" s="46"/>
    </row>
    <row r="48" ht="22.5" customHeight="1" spans="1:7">
      <c r="A48" s="66" t="s">
        <v>173</v>
      </c>
      <c r="B48" s="66" t="s">
        <v>171</v>
      </c>
      <c r="C48" s="64" t="s">
        <v>245</v>
      </c>
      <c r="D48" s="65" t="s">
        <v>246</v>
      </c>
      <c r="E48" s="46">
        <v>49410</v>
      </c>
      <c r="F48" s="46">
        <v>49410</v>
      </c>
      <c r="G48" s="46"/>
    </row>
    <row r="49" ht="22.5" customHeight="1" spans="1:7">
      <c r="A49" s="66" t="s">
        <v>173</v>
      </c>
      <c r="B49" s="66" t="s">
        <v>203</v>
      </c>
      <c r="C49" s="64" t="s">
        <v>300</v>
      </c>
      <c r="D49" s="65" t="s">
        <v>301</v>
      </c>
      <c r="E49" s="46">
        <v>846870</v>
      </c>
      <c r="F49" s="46">
        <v>846870</v>
      </c>
      <c r="G49" s="46"/>
    </row>
    <row r="50" ht="22.5" customHeight="1" spans="1:7">
      <c r="A50" s="66" t="s">
        <v>173</v>
      </c>
      <c r="B50" s="66" t="s">
        <v>179</v>
      </c>
      <c r="C50" s="64" t="s">
        <v>249</v>
      </c>
      <c r="D50" s="65" t="s">
        <v>250</v>
      </c>
      <c r="E50" s="46">
        <v>374997.6</v>
      </c>
      <c r="F50" s="46">
        <v>374997.6</v>
      </c>
      <c r="G50" s="46"/>
    </row>
    <row r="51" ht="22.5" customHeight="1" spans="1:7">
      <c r="A51" s="66" t="s">
        <v>173</v>
      </c>
      <c r="B51" s="66" t="s">
        <v>181</v>
      </c>
      <c r="C51" s="64" t="s">
        <v>251</v>
      </c>
      <c r="D51" s="65" t="s">
        <v>252</v>
      </c>
      <c r="E51" s="46">
        <v>187498.8</v>
      </c>
      <c r="F51" s="46">
        <v>187498.8</v>
      </c>
      <c r="G51" s="46"/>
    </row>
    <row r="52" ht="22.5" customHeight="1" spans="1:7">
      <c r="A52" s="66" t="s">
        <v>173</v>
      </c>
      <c r="B52" s="66" t="s">
        <v>183</v>
      </c>
      <c r="C52" s="64" t="s">
        <v>253</v>
      </c>
      <c r="D52" s="65" t="s">
        <v>254</v>
      </c>
      <c r="E52" s="46">
        <v>164061.45</v>
      </c>
      <c r="F52" s="46">
        <v>164061.45</v>
      </c>
      <c r="G52" s="46"/>
    </row>
    <row r="53" ht="22.5" customHeight="1" spans="1:7">
      <c r="A53" s="66" t="s">
        <v>173</v>
      </c>
      <c r="B53" s="66" t="s">
        <v>185</v>
      </c>
      <c r="C53" s="64" t="s">
        <v>255</v>
      </c>
      <c r="D53" s="65" t="s">
        <v>256</v>
      </c>
      <c r="E53" s="46">
        <v>44880</v>
      </c>
      <c r="F53" s="46">
        <v>44880</v>
      </c>
      <c r="G53" s="46"/>
    </row>
    <row r="54" ht="22.5" customHeight="1" spans="1:7">
      <c r="A54" s="66" t="s">
        <v>173</v>
      </c>
      <c r="B54" s="66" t="s">
        <v>187</v>
      </c>
      <c r="C54" s="64" t="s">
        <v>257</v>
      </c>
      <c r="D54" s="65" t="s">
        <v>258</v>
      </c>
      <c r="E54" s="46">
        <v>43478.95</v>
      </c>
      <c r="F54" s="46">
        <v>43478.95</v>
      </c>
      <c r="G54" s="46"/>
    </row>
    <row r="55" ht="22.5" customHeight="1" spans="1:7">
      <c r="A55" s="66" t="s">
        <v>173</v>
      </c>
      <c r="B55" s="66" t="s">
        <v>187</v>
      </c>
      <c r="C55" s="64" t="s">
        <v>259</v>
      </c>
      <c r="D55" s="65" t="s">
        <v>260</v>
      </c>
      <c r="E55" s="46">
        <v>14062.37</v>
      </c>
      <c r="F55" s="46">
        <v>14062.37</v>
      </c>
      <c r="G55" s="46"/>
    </row>
    <row r="56" ht="22.5" customHeight="1" spans="1:7">
      <c r="A56" s="66" t="s">
        <v>173</v>
      </c>
      <c r="B56" s="66" t="s">
        <v>187</v>
      </c>
      <c r="C56" s="64" t="s">
        <v>261</v>
      </c>
      <c r="D56" s="65" t="s">
        <v>262</v>
      </c>
      <c r="E56" s="46">
        <v>4687.46</v>
      </c>
      <c r="F56" s="46">
        <v>4687.46</v>
      </c>
      <c r="G56" s="46"/>
    </row>
    <row r="57" ht="22.5" customHeight="1" spans="1:7">
      <c r="A57" s="66" t="s">
        <v>173</v>
      </c>
      <c r="B57" s="66" t="s">
        <v>187</v>
      </c>
      <c r="C57" s="64" t="s">
        <v>263</v>
      </c>
      <c r="D57" s="65" t="s">
        <v>264</v>
      </c>
      <c r="E57" s="46">
        <v>24729.12</v>
      </c>
      <c r="F57" s="46">
        <v>24729.12</v>
      </c>
      <c r="G57" s="46"/>
    </row>
    <row r="58" ht="22.5" customHeight="1" spans="1:7">
      <c r="A58" s="66" t="s">
        <v>173</v>
      </c>
      <c r="B58" s="66" t="s">
        <v>192</v>
      </c>
      <c r="C58" s="64" t="s">
        <v>265</v>
      </c>
      <c r="D58" s="65" t="s">
        <v>266</v>
      </c>
      <c r="E58" s="46">
        <v>281248.2</v>
      </c>
      <c r="F58" s="46">
        <v>281248.2</v>
      </c>
      <c r="G58" s="46"/>
    </row>
    <row r="59" ht="22.5" customHeight="1" spans="1:7">
      <c r="A59" s="66" t="s">
        <v>173</v>
      </c>
      <c r="B59" s="66" t="s">
        <v>192</v>
      </c>
      <c r="C59" s="64" t="s">
        <v>267</v>
      </c>
      <c r="D59" s="65" t="s">
        <v>268</v>
      </c>
      <c r="E59" s="46">
        <v>281248.2</v>
      </c>
      <c r="F59" s="46">
        <v>281248.2</v>
      </c>
      <c r="G59" s="46"/>
    </row>
    <row r="60" ht="22.5" customHeight="1" spans="1:7">
      <c r="A60" s="66" t="s">
        <v>195</v>
      </c>
      <c r="B60" s="66" t="s">
        <v>195</v>
      </c>
      <c r="C60" s="64" t="s">
        <v>197</v>
      </c>
      <c r="D60" s="65" t="s">
        <v>269</v>
      </c>
      <c r="E60" s="46">
        <v>380000</v>
      </c>
      <c r="F60" s="46"/>
      <c r="G60" s="46">
        <v>380000</v>
      </c>
    </row>
    <row r="61" ht="22.5" customHeight="1" spans="1:7">
      <c r="A61" s="66" t="s">
        <v>270</v>
      </c>
      <c r="B61" s="66" t="s">
        <v>169</v>
      </c>
      <c r="C61" s="64" t="s">
        <v>271</v>
      </c>
      <c r="D61" s="65" t="s">
        <v>272</v>
      </c>
      <c r="E61" s="46">
        <v>184920</v>
      </c>
      <c r="F61" s="46"/>
      <c r="G61" s="46">
        <v>184920</v>
      </c>
    </row>
    <row r="62" ht="22.5" customHeight="1" spans="1:7">
      <c r="A62" s="66" t="s">
        <v>270</v>
      </c>
      <c r="B62" s="66" t="s">
        <v>199</v>
      </c>
      <c r="C62" s="64" t="s">
        <v>273</v>
      </c>
      <c r="D62" s="65" t="s">
        <v>274</v>
      </c>
      <c r="E62" s="46">
        <v>1000</v>
      </c>
      <c r="F62" s="46"/>
      <c r="G62" s="46">
        <v>1000</v>
      </c>
    </row>
    <row r="63" ht="22.5" customHeight="1" spans="1:7">
      <c r="A63" s="66" t="s">
        <v>270</v>
      </c>
      <c r="B63" s="66" t="s">
        <v>201</v>
      </c>
      <c r="C63" s="64" t="s">
        <v>275</v>
      </c>
      <c r="D63" s="65" t="s">
        <v>276</v>
      </c>
      <c r="E63" s="46">
        <v>9000</v>
      </c>
      <c r="F63" s="46"/>
      <c r="G63" s="46">
        <v>9000</v>
      </c>
    </row>
    <row r="64" ht="22.5" customHeight="1" spans="1:7">
      <c r="A64" s="66" t="s">
        <v>270</v>
      </c>
      <c r="B64" s="66" t="s">
        <v>203</v>
      </c>
      <c r="C64" s="64" t="s">
        <v>277</v>
      </c>
      <c r="D64" s="65" t="s">
        <v>278</v>
      </c>
      <c r="E64" s="46">
        <v>30000</v>
      </c>
      <c r="F64" s="46"/>
      <c r="G64" s="46">
        <v>30000</v>
      </c>
    </row>
    <row r="65" ht="22.5" customHeight="1" spans="1:7">
      <c r="A65" s="66" t="s">
        <v>270</v>
      </c>
      <c r="B65" s="66" t="s">
        <v>185</v>
      </c>
      <c r="C65" s="64" t="s">
        <v>279</v>
      </c>
      <c r="D65" s="65" t="s">
        <v>280</v>
      </c>
      <c r="E65" s="46">
        <v>150000</v>
      </c>
      <c r="F65" s="46"/>
      <c r="G65" s="46">
        <v>150000</v>
      </c>
    </row>
    <row r="66" ht="22.5" customHeight="1" spans="1:7">
      <c r="A66" s="66" t="s">
        <v>270</v>
      </c>
      <c r="B66" s="66" t="s">
        <v>206</v>
      </c>
      <c r="C66" s="64" t="s">
        <v>281</v>
      </c>
      <c r="D66" s="65" t="s">
        <v>282</v>
      </c>
      <c r="E66" s="46">
        <v>3000</v>
      </c>
      <c r="F66" s="46"/>
      <c r="G66" s="46">
        <v>3000</v>
      </c>
    </row>
    <row r="67" ht="22.5" customHeight="1" spans="1:7">
      <c r="A67" s="66" t="s">
        <v>270</v>
      </c>
      <c r="B67" s="66" t="s">
        <v>208</v>
      </c>
      <c r="C67" s="64" t="s">
        <v>283</v>
      </c>
      <c r="D67" s="65" t="s">
        <v>284</v>
      </c>
      <c r="E67" s="46">
        <v>2080</v>
      </c>
      <c r="F67" s="46"/>
      <c r="G67" s="46">
        <v>2080</v>
      </c>
    </row>
    <row r="68" ht="22.5" customHeight="1" spans="1:7">
      <c r="A68" s="66" t="s">
        <v>195</v>
      </c>
      <c r="B68" s="66" t="s">
        <v>195</v>
      </c>
      <c r="C68" s="64" t="s">
        <v>213</v>
      </c>
      <c r="D68" s="65" t="s">
        <v>287</v>
      </c>
      <c r="E68" s="46">
        <v>7792</v>
      </c>
      <c r="F68" s="46">
        <v>7792</v>
      </c>
      <c r="G68" s="46"/>
    </row>
    <row r="69" ht="22.5" customHeight="1" spans="1:7">
      <c r="A69" s="66" t="s">
        <v>215</v>
      </c>
      <c r="B69" s="66" t="s">
        <v>203</v>
      </c>
      <c r="C69" s="64" t="s">
        <v>292</v>
      </c>
      <c r="D69" s="65" t="s">
        <v>293</v>
      </c>
      <c r="E69" s="46">
        <v>7600</v>
      </c>
      <c r="F69" s="46">
        <v>7600</v>
      </c>
      <c r="G69" s="46"/>
    </row>
    <row r="70" ht="22.5" customHeight="1" spans="1:7">
      <c r="A70" s="66" t="s">
        <v>215</v>
      </c>
      <c r="B70" s="66" t="s">
        <v>203</v>
      </c>
      <c r="C70" s="64" t="s">
        <v>294</v>
      </c>
      <c r="D70" s="65" t="s">
        <v>295</v>
      </c>
      <c r="E70" s="46">
        <v>7600</v>
      </c>
      <c r="F70" s="46">
        <v>7600</v>
      </c>
      <c r="G70" s="46"/>
    </row>
    <row r="71" ht="22.5" customHeight="1" spans="1:7">
      <c r="A71" s="66" t="s">
        <v>215</v>
      </c>
      <c r="B71" s="66" t="s">
        <v>181</v>
      </c>
      <c r="C71" s="64" t="s">
        <v>296</v>
      </c>
      <c r="D71" s="65" t="s">
        <v>297</v>
      </c>
      <c r="E71" s="46">
        <v>192</v>
      </c>
      <c r="F71" s="46">
        <v>192</v>
      </c>
      <c r="G71" s="46"/>
    </row>
    <row r="72" ht="22.5" customHeight="1" spans="1:7">
      <c r="A72" s="66" t="s">
        <v>215</v>
      </c>
      <c r="B72" s="66" t="s">
        <v>181</v>
      </c>
      <c r="C72" s="64" t="s">
        <v>298</v>
      </c>
      <c r="D72" s="65" t="s">
        <v>299</v>
      </c>
      <c r="E72" s="46">
        <v>192</v>
      </c>
      <c r="F72" s="46">
        <v>192</v>
      </c>
      <c r="G72" s="46"/>
    </row>
  </sheetData>
  <mergeCells count="10">
    <mergeCell ref="A2:G2"/>
    <mergeCell ref="A3:D3"/>
    <mergeCell ref="A4:D4"/>
    <mergeCell ref="E4:G4"/>
    <mergeCell ref="A5:B5"/>
    <mergeCell ref="C5:C6"/>
    <mergeCell ref="D5:D6"/>
    <mergeCell ref="E5:E6"/>
    <mergeCell ref="F5:F6"/>
    <mergeCell ref="G5:G6"/>
  </mergeCells>
  <printOptions horizontalCentered="1"/>
  <pageMargins left="0.590203972313348" right="0.590203972313348" top="1.3776055471165" bottom="0.983904759714923" header="0" footer="0"/>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workbookViewId="0">
      <pane ySplit="5" topLeftCell="A6" activePane="bottomLeft" state="frozen"/>
      <selection/>
      <selection pane="bottomLeft" activeCell="J14" sqref="J14"/>
    </sheetView>
  </sheetViews>
  <sheetFormatPr defaultColWidth="10" defaultRowHeight="13.5" outlineLevelCol="5"/>
  <cols>
    <col min="1" max="3" width="6.625" style="48" customWidth="1"/>
    <col min="4" max="4" width="26.625" style="48" customWidth="1"/>
    <col min="5" max="5" width="48.625" style="48" customWidth="1"/>
    <col min="6" max="6" width="26.625" style="48" customWidth="1"/>
    <col min="7" max="8" width="9.75" style="48" customWidth="1"/>
    <col min="9" max="16384" width="10" style="48"/>
  </cols>
  <sheetData>
    <row r="1" ht="25" customHeight="1" spans="1:6">
      <c r="A1" s="9" t="s">
        <v>302</v>
      </c>
      <c r="B1" s="27"/>
      <c r="C1" s="27"/>
      <c r="D1" s="49"/>
      <c r="E1" s="49"/>
      <c r="F1" s="50" t="s">
        <v>303</v>
      </c>
    </row>
    <row r="2" ht="22.8" customHeight="1" spans="1:6">
      <c r="A2" s="51" t="s">
        <v>304</v>
      </c>
      <c r="B2" s="51"/>
      <c r="C2" s="51"/>
      <c r="D2" s="51"/>
      <c r="E2" s="51"/>
      <c r="F2" s="51"/>
    </row>
    <row r="3" ht="19.55" customHeight="1" spans="1:6">
      <c r="A3" s="52" t="s">
        <v>4</v>
      </c>
      <c r="B3" s="52"/>
      <c r="C3" s="52"/>
      <c r="D3" s="52"/>
      <c r="E3" s="52"/>
      <c r="F3" s="53" t="s">
        <v>5</v>
      </c>
    </row>
    <row r="4" ht="24.4" customHeight="1" spans="1:6">
      <c r="A4" s="35" t="s">
        <v>83</v>
      </c>
      <c r="B4" s="35"/>
      <c r="C4" s="35"/>
      <c r="D4" s="35" t="s">
        <v>69</v>
      </c>
      <c r="E4" s="35" t="s">
        <v>70</v>
      </c>
      <c r="F4" s="35" t="s">
        <v>305</v>
      </c>
    </row>
    <row r="5" ht="24.4" customHeight="1" spans="1:6">
      <c r="A5" s="35" t="s">
        <v>84</v>
      </c>
      <c r="B5" s="35" t="s">
        <v>85</v>
      </c>
      <c r="C5" s="35" t="s">
        <v>86</v>
      </c>
      <c r="D5" s="35"/>
      <c r="E5" s="35"/>
      <c r="F5" s="35"/>
    </row>
    <row r="6" ht="22.8" customHeight="1" spans="1:6">
      <c r="A6" s="35"/>
      <c r="B6" s="35"/>
      <c r="C6" s="35"/>
      <c r="D6" s="35"/>
      <c r="E6" s="35" t="s">
        <v>71</v>
      </c>
      <c r="F6" s="36">
        <v>7000000</v>
      </c>
    </row>
    <row r="7" ht="22.8" customHeight="1" spans="1:6">
      <c r="A7" s="35"/>
      <c r="B7" s="35"/>
      <c r="C7" s="35"/>
      <c r="D7" s="35"/>
      <c r="E7" s="45" t="s">
        <v>104</v>
      </c>
      <c r="F7" s="46">
        <v>7000000</v>
      </c>
    </row>
    <row r="8" ht="22.8" customHeight="1" spans="1:6">
      <c r="A8" s="35"/>
      <c r="B8" s="35"/>
      <c r="C8" s="35"/>
      <c r="D8" s="35"/>
      <c r="E8" s="45" t="s">
        <v>108</v>
      </c>
      <c r="F8" s="46">
        <v>7000000</v>
      </c>
    </row>
    <row r="9" ht="29" customHeight="1" spans="1:6">
      <c r="A9" s="44" t="s">
        <v>106</v>
      </c>
      <c r="B9" s="44" t="s">
        <v>107</v>
      </c>
      <c r="C9" s="44" t="s">
        <v>95</v>
      </c>
      <c r="D9" s="44" t="s">
        <v>74</v>
      </c>
      <c r="E9" s="45" t="s">
        <v>306</v>
      </c>
      <c r="F9" s="47">
        <v>4500000</v>
      </c>
    </row>
    <row r="10" ht="22.8" customHeight="1" spans="1:6">
      <c r="A10" s="44" t="s">
        <v>106</v>
      </c>
      <c r="B10" s="44" t="s">
        <v>107</v>
      </c>
      <c r="C10" s="44" t="s">
        <v>95</v>
      </c>
      <c r="D10" s="44" t="s">
        <v>74</v>
      </c>
      <c r="E10" s="45" t="s">
        <v>307</v>
      </c>
      <c r="F10" s="47">
        <v>2500000</v>
      </c>
    </row>
    <row r="11" ht="22.8" customHeight="1" spans="1:6">
      <c r="A11" s="35"/>
      <c r="B11" s="35"/>
      <c r="C11" s="35"/>
      <c r="D11" s="35"/>
      <c r="E11" s="35"/>
      <c r="F11" s="36"/>
    </row>
    <row r="12" ht="22.8" customHeight="1" spans="1:6">
      <c r="A12" s="35"/>
      <c r="B12" s="35"/>
      <c r="C12" s="35"/>
      <c r="D12" s="35"/>
      <c r="E12" s="35"/>
      <c r="F12" s="36"/>
    </row>
    <row r="13" ht="22.8" customHeight="1" spans="1:6">
      <c r="A13" s="35"/>
      <c r="B13" s="35"/>
      <c r="C13" s="35"/>
      <c r="D13" s="35"/>
      <c r="E13" s="35"/>
      <c r="F13" s="36"/>
    </row>
    <row r="14" ht="22.8" customHeight="1" spans="1:6">
      <c r="A14" s="35"/>
      <c r="B14" s="35"/>
      <c r="C14" s="35"/>
      <c r="D14" s="35"/>
      <c r="E14" s="35"/>
      <c r="F14" s="36"/>
    </row>
    <row r="15" ht="22.8" customHeight="1" spans="1:6">
      <c r="A15" s="37"/>
      <c r="B15" s="37"/>
      <c r="C15" s="37"/>
      <c r="D15" s="37"/>
      <c r="E15" s="37"/>
      <c r="F15" s="38"/>
    </row>
    <row r="16" ht="22.8" customHeight="1" spans="1:6">
      <c r="A16" s="37"/>
      <c r="B16" s="37"/>
      <c r="C16" s="37"/>
      <c r="D16" s="37"/>
      <c r="E16" s="37"/>
      <c r="F16" s="38"/>
    </row>
    <row r="17" ht="22.8" customHeight="1" spans="1:6">
      <c r="A17" s="37"/>
      <c r="B17" s="37"/>
      <c r="C17" s="37"/>
      <c r="D17" s="37"/>
      <c r="E17" s="37" t="s">
        <v>130</v>
      </c>
      <c r="F17" s="38"/>
    </row>
    <row r="18" ht="22.8" customHeight="1" spans="1:6">
      <c r="A18" s="37"/>
      <c r="B18" s="37"/>
      <c r="C18" s="37"/>
      <c r="D18" s="37"/>
      <c r="E18" s="37" t="s">
        <v>308</v>
      </c>
      <c r="F18" s="38"/>
    </row>
    <row r="19" ht="9.75" customHeight="1" spans="1:6">
      <c r="A19" s="54"/>
      <c r="B19" s="54"/>
      <c r="C19" s="54"/>
      <c r="D19" s="54"/>
      <c r="E19" s="55"/>
      <c r="F19" s="55"/>
    </row>
  </sheetData>
  <mergeCells count="6">
    <mergeCell ref="A2:F2"/>
    <mergeCell ref="A3:E3"/>
    <mergeCell ref="A4:C4"/>
    <mergeCell ref="D4:D5"/>
    <mergeCell ref="E4:E5"/>
    <mergeCell ref="F4:F5"/>
  </mergeCells>
  <printOptions horizontalCentered="1"/>
  <pageMargins left="0.590203972313348" right="0.590203972313348" top="1.3776055471165" bottom="0.983904759714923" header="0" footer="0"/>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6"/>
  <sheetViews>
    <sheetView workbookViewId="0">
      <pane ySplit="6" topLeftCell="A7" activePane="bottomLeft" state="frozen"/>
      <selection/>
      <selection pane="bottomLeft" activeCell="A7" sqref="A7:H10"/>
    </sheetView>
  </sheetViews>
  <sheetFormatPr defaultColWidth="10" defaultRowHeight="13.5" outlineLevelCol="7"/>
  <cols>
    <col min="1" max="1" width="11.875" customWidth="1"/>
    <col min="2" max="2" width="28.875" customWidth="1"/>
    <col min="3" max="8" width="14.75" customWidth="1"/>
    <col min="9" max="9" width="9.75" customWidth="1"/>
  </cols>
  <sheetData>
    <row r="1" ht="25" customHeight="1" spans="1:8">
      <c r="A1" s="9" t="s">
        <v>309</v>
      </c>
      <c r="B1" s="28"/>
      <c r="C1" s="29"/>
      <c r="D1" s="29"/>
      <c r="E1" s="29"/>
      <c r="F1" s="29"/>
      <c r="G1" s="29"/>
      <c r="H1" s="30" t="s">
        <v>310</v>
      </c>
    </row>
    <row r="2" ht="22.8" customHeight="1" spans="1:8">
      <c r="A2" s="31" t="s">
        <v>311</v>
      </c>
      <c r="B2" s="31"/>
      <c r="C2" s="31"/>
      <c r="D2" s="31"/>
      <c r="E2" s="31"/>
      <c r="F2" s="31"/>
      <c r="G2" s="31"/>
      <c r="H2" s="31"/>
    </row>
    <row r="3" ht="19.55" customHeight="1" spans="1:8">
      <c r="A3" s="32" t="s">
        <v>4</v>
      </c>
      <c r="B3" s="32"/>
      <c r="C3" s="34"/>
      <c r="D3" s="34"/>
      <c r="E3" s="34"/>
      <c r="F3" s="34"/>
      <c r="G3" s="34"/>
      <c r="H3" s="34" t="s">
        <v>5</v>
      </c>
    </row>
    <row r="4" ht="24.4" customHeight="1" spans="1:8">
      <c r="A4" s="35" t="s">
        <v>312</v>
      </c>
      <c r="B4" s="35" t="s">
        <v>70</v>
      </c>
      <c r="C4" s="35" t="s">
        <v>313</v>
      </c>
      <c r="D4" s="35"/>
      <c r="E4" s="35"/>
      <c r="F4" s="35"/>
      <c r="G4" s="35"/>
      <c r="H4" s="35"/>
    </row>
    <row r="5" ht="24.4" customHeight="1" spans="1:8">
      <c r="A5" s="35"/>
      <c r="B5" s="35"/>
      <c r="C5" s="35" t="s">
        <v>58</v>
      </c>
      <c r="D5" s="41" t="s">
        <v>314</v>
      </c>
      <c r="E5" s="35" t="s">
        <v>315</v>
      </c>
      <c r="F5" s="35"/>
      <c r="G5" s="35"/>
      <c r="H5" s="35" t="s">
        <v>316</v>
      </c>
    </row>
    <row r="6" ht="24.4" customHeight="1" spans="1:8">
      <c r="A6" s="35"/>
      <c r="B6" s="35"/>
      <c r="C6" s="35"/>
      <c r="D6" s="41"/>
      <c r="E6" s="35" t="s">
        <v>163</v>
      </c>
      <c r="F6" s="35" t="s">
        <v>317</v>
      </c>
      <c r="G6" s="35" t="s">
        <v>318</v>
      </c>
      <c r="H6" s="35"/>
    </row>
    <row r="7" ht="22.8" customHeight="1" spans="1:8">
      <c r="A7" s="42"/>
      <c r="B7" s="42" t="s">
        <v>71</v>
      </c>
      <c r="C7" s="43">
        <v>98840</v>
      </c>
      <c r="D7" s="43"/>
      <c r="E7" s="43">
        <v>95000</v>
      </c>
      <c r="F7" s="43"/>
      <c r="G7" s="43">
        <v>95000</v>
      </c>
      <c r="H7" s="43">
        <v>3840</v>
      </c>
    </row>
    <row r="8" ht="22.8" customHeight="1" spans="1:8">
      <c r="A8" s="44"/>
      <c r="B8" s="45" t="s">
        <v>195</v>
      </c>
      <c r="C8" s="46">
        <v>98840</v>
      </c>
      <c r="D8" s="46"/>
      <c r="E8" s="46">
        <v>95000</v>
      </c>
      <c r="F8" s="46"/>
      <c r="G8" s="46">
        <v>95000</v>
      </c>
      <c r="H8" s="46">
        <v>3840</v>
      </c>
    </row>
    <row r="9" ht="22.8" customHeight="1" spans="1:8">
      <c r="A9" s="44" t="s">
        <v>72</v>
      </c>
      <c r="B9" s="45" t="s">
        <v>166</v>
      </c>
      <c r="C9" s="47">
        <v>96760</v>
      </c>
      <c r="D9" s="47"/>
      <c r="E9" s="47">
        <v>95000</v>
      </c>
      <c r="F9" s="47"/>
      <c r="G9" s="47">
        <v>95000</v>
      </c>
      <c r="H9" s="47">
        <v>1760</v>
      </c>
    </row>
    <row r="10" ht="22.8" customHeight="1" spans="1:8">
      <c r="A10" s="44" t="s">
        <v>74</v>
      </c>
      <c r="B10" s="45" t="s">
        <v>221</v>
      </c>
      <c r="C10" s="47">
        <v>2080</v>
      </c>
      <c r="D10" s="47"/>
      <c r="E10" s="47"/>
      <c r="F10" s="47"/>
      <c r="G10" s="47"/>
      <c r="H10" s="47">
        <v>2080</v>
      </c>
    </row>
    <row r="11" ht="22.8" customHeight="1" spans="1:8">
      <c r="A11" s="35"/>
      <c r="B11" s="35"/>
      <c r="C11" s="36"/>
      <c r="D11" s="36"/>
      <c r="E11" s="36"/>
      <c r="F11" s="36"/>
      <c r="G11" s="36"/>
      <c r="H11" s="36"/>
    </row>
    <row r="12" ht="22.8" customHeight="1" spans="1:8">
      <c r="A12" s="35"/>
      <c r="B12" s="35"/>
      <c r="C12" s="36"/>
      <c r="D12" s="36"/>
      <c r="E12" s="36"/>
      <c r="F12" s="36"/>
      <c r="G12" s="36"/>
      <c r="H12" s="36"/>
    </row>
    <row r="13" ht="22.8" customHeight="1" spans="1:8">
      <c r="A13" s="35"/>
      <c r="B13" s="35"/>
      <c r="C13" s="36"/>
      <c r="D13" s="36"/>
      <c r="E13" s="36"/>
      <c r="F13" s="36"/>
      <c r="G13" s="36"/>
      <c r="H13" s="36"/>
    </row>
    <row r="14" ht="22.8" customHeight="1" spans="1:8">
      <c r="A14" s="35"/>
      <c r="B14" s="35"/>
      <c r="C14" s="36"/>
      <c r="D14" s="36"/>
      <c r="E14" s="36"/>
      <c r="F14" s="36"/>
      <c r="G14" s="36"/>
      <c r="H14" s="36"/>
    </row>
    <row r="15" ht="22.8" customHeight="1" spans="1:8">
      <c r="A15" s="35"/>
      <c r="B15" s="35"/>
      <c r="C15" s="36"/>
      <c r="D15" s="36"/>
      <c r="E15" s="36"/>
      <c r="F15" s="36"/>
      <c r="G15" s="36"/>
      <c r="H15" s="36"/>
    </row>
    <row r="16" ht="22.8" customHeight="1" spans="1:8">
      <c r="A16" s="35"/>
      <c r="B16" s="35"/>
      <c r="C16" s="36"/>
      <c r="D16" s="36"/>
      <c r="E16" s="36"/>
      <c r="F16" s="36"/>
      <c r="G16" s="36"/>
      <c r="H16" s="36"/>
    </row>
  </sheetData>
  <mergeCells count="9">
    <mergeCell ref="A2:H2"/>
    <mergeCell ref="A3:B3"/>
    <mergeCell ref="C4:H4"/>
    <mergeCell ref="E5:G5"/>
    <mergeCell ref="A4:A6"/>
    <mergeCell ref="B4:B6"/>
    <mergeCell ref="C5:C6"/>
    <mergeCell ref="D5:D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8" activePane="bottomLeft" state="frozen"/>
      <selection/>
      <selection pane="bottomLeft" activeCell="E8" sqref="E8"/>
    </sheetView>
  </sheetViews>
  <sheetFormatPr defaultColWidth="10" defaultRowHeight="13.5" outlineLevelCol="7"/>
  <cols>
    <col min="1" max="3" width="6.125" customWidth="1"/>
    <col min="4" max="4" width="17" customWidth="1"/>
    <col min="5" max="5" width="40.625" customWidth="1"/>
    <col min="6" max="8" width="17" customWidth="1"/>
    <col min="9" max="10" width="9.75" customWidth="1"/>
  </cols>
  <sheetData>
    <row r="1" ht="25" customHeight="1" spans="1:8">
      <c r="A1" s="9" t="s">
        <v>319</v>
      </c>
      <c r="B1" s="27"/>
      <c r="C1" s="27"/>
      <c r="D1" s="28"/>
      <c r="E1" s="28"/>
      <c r="F1" s="29"/>
      <c r="G1" s="29"/>
      <c r="H1" s="30" t="s">
        <v>320</v>
      </c>
    </row>
    <row r="2" ht="22.8" customHeight="1" spans="1:8">
      <c r="A2" s="31" t="s">
        <v>321</v>
      </c>
      <c r="B2" s="31"/>
      <c r="C2" s="31"/>
      <c r="D2" s="31"/>
      <c r="E2" s="31"/>
      <c r="F2" s="31"/>
      <c r="G2" s="31"/>
      <c r="H2" s="31"/>
    </row>
    <row r="3" ht="19.55" customHeight="1" spans="1:8">
      <c r="A3" s="32" t="s">
        <v>322</v>
      </c>
      <c r="B3" s="32"/>
      <c r="C3" s="32"/>
      <c r="D3" s="32"/>
      <c r="E3" s="32"/>
      <c r="F3" s="33"/>
      <c r="G3" s="33"/>
      <c r="H3" s="34" t="s">
        <v>5</v>
      </c>
    </row>
    <row r="4" ht="24.4" customHeight="1" spans="1:8">
      <c r="A4" s="35" t="s">
        <v>8</v>
      </c>
      <c r="B4" s="35"/>
      <c r="C4" s="35"/>
      <c r="D4" s="35"/>
      <c r="E4" s="35"/>
      <c r="F4" s="35" t="s">
        <v>323</v>
      </c>
      <c r="G4" s="35"/>
      <c r="H4" s="35"/>
    </row>
    <row r="5" ht="24.4" customHeight="1" spans="1:8">
      <c r="A5" s="35" t="s">
        <v>83</v>
      </c>
      <c r="B5" s="35"/>
      <c r="C5" s="35"/>
      <c r="D5" s="35" t="s">
        <v>69</v>
      </c>
      <c r="E5" s="35" t="s">
        <v>70</v>
      </c>
      <c r="F5" s="35" t="s">
        <v>58</v>
      </c>
      <c r="G5" s="35" t="s">
        <v>79</v>
      </c>
      <c r="H5" s="35" t="s">
        <v>80</v>
      </c>
    </row>
    <row r="6" ht="24.4" customHeight="1" spans="1:8">
      <c r="A6" s="35" t="s">
        <v>84</v>
      </c>
      <c r="B6" s="35" t="s">
        <v>85</v>
      </c>
      <c r="C6" s="35" t="s">
        <v>86</v>
      </c>
      <c r="D6" s="35"/>
      <c r="E6" s="35"/>
      <c r="F6" s="35"/>
      <c r="G6" s="35"/>
      <c r="H6" s="35"/>
    </row>
    <row r="7" ht="22.8" customHeight="1" spans="1:8">
      <c r="A7" s="35"/>
      <c r="B7" s="35"/>
      <c r="C7" s="35"/>
      <c r="D7" s="35"/>
      <c r="E7" s="35" t="s">
        <v>71</v>
      </c>
      <c r="F7" s="36"/>
      <c r="G7" s="36"/>
      <c r="H7" s="36"/>
    </row>
    <row r="8" ht="22.8" customHeight="1" spans="1:8">
      <c r="A8" s="35"/>
      <c r="B8" s="35"/>
      <c r="C8" s="35"/>
      <c r="E8" s="35" t="s">
        <v>324</v>
      </c>
      <c r="F8" s="36"/>
      <c r="G8" s="36"/>
      <c r="H8" s="36"/>
    </row>
    <row r="9" ht="22.8" customHeight="1" spans="1:8">
      <c r="A9" s="35"/>
      <c r="B9" s="35"/>
      <c r="C9" s="35"/>
      <c r="D9" s="35"/>
      <c r="E9" s="35"/>
      <c r="F9" s="36"/>
      <c r="G9" s="36"/>
      <c r="H9" s="36"/>
    </row>
    <row r="10" ht="22.8" customHeight="1" spans="1:8">
      <c r="A10" s="35"/>
      <c r="B10" s="35"/>
      <c r="C10" s="35"/>
      <c r="D10" s="35"/>
      <c r="E10" s="35"/>
      <c r="F10" s="36"/>
      <c r="G10" s="36"/>
      <c r="H10" s="36"/>
    </row>
    <row r="11" ht="22.8" customHeight="1" spans="1:8">
      <c r="A11" s="35"/>
      <c r="B11" s="35"/>
      <c r="C11" s="35"/>
      <c r="D11" s="35"/>
      <c r="E11" s="35"/>
      <c r="F11" s="36"/>
      <c r="G11" s="36"/>
      <c r="H11" s="36"/>
    </row>
    <row r="12" ht="22.8" customHeight="1" spans="1:8">
      <c r="A12" s="35"/>
      <c r="B12" s="35"/>
      <c r="C12" s="35"/>
      <c r="D12" s="35"/>
      <c r="E12" s="35"/>
      <c r="F12" s="36"/>
      <c r="G12" s="36"/>
      <c r="H12" s="36"/>
    </row>
    <row r="13" ht="22.8" customHeight="1" spans="1:8">
      <c r="A13" s="35"/>
      <c r="B13" s="35"/>
      <c r="C13" s="35"/>
      <c r="D13" s="35"/>
      <c r="E13" s="35"/>
      <c r="F13" s="36"/>
      <c r="G13" s="36"/>
      <c r="H13" s="36"/>
    </row>
    <row r="14" ht="22.8" customHeight="1" spans="1:8">
      <c r="A14" s="35"/>
      <c r="B14" s="35"/>
      <c r="C14" s="35"/>
      <c r="D14" s="35"/>
      <c r="E14" s="35"/>
      <c r="F14" s="36"/>
      <c r="G14" s="36"/>
      <c r="H14" s="36"/>
    </row>
    <row r="15" ht="22.8" customHeight="1" spans="1:8">
      <c r="A15" s="35"/>
      <c r="B15" s="35"/>
      <c r="C15" s="35"/>
      <c r="D15" s="35"/>
      <c r="E15" s="35"/>
      <c r="F15" s="36"/>
      <c r="G15" s="36"/>
      <c r="H15" s="36"/>
    </row>
    <row r="16" ht="22.8" customHeight="1" spans="1:8">
      <c r="A16" s="37"/>
      <c r="B16" s="37"/>
      <c r="C16" s="37"/>
      <c r="D16" s="37"/>
      <c r="E16" s="37"/>
      <c r="F16" s="38"/>
      <c r="G16" s="38"/>
      <c r="H16" s="38"/>
    </row>
    <row r="17" ht="22.8" customHeight="1" spans="1:8">
      <c r="A17" s="37"/>
      <c r="B17" s="37"/>
      <c r="C17" s="37"/>
      <c r="D17" s="37"/>
      <c r="E17" s="37"/>
      <c r="F17" s="38"/>
      <c r="G17" s="38"/>
      <c r="H17" s="38"/>
    </row>
  </sheetData>
  <mergeCells count="10">
    <mergeCell ref="A2:H2"/>
    <mergeCell ref="A3:E3"/>
    <mergeCell ref="A4:E4"/>
    <mergeCell ref="F4:H4"/>
    <mergeCell ref="A5:C5"/>
    <mergeCell ref="D5:D6"/>
    <mergeCell ref="E5:E6"/>
    <mergeCell ref="F5:F6"/>
    <mergeCell ref="G5:G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11" activePane="bottomLeft" state="frozen"/>
      <selection/>
      <selection pane="bottomLeft" activeCell="H3" sqref="H3"/>
    </sheetView>
  </sheetViews>
  <sheetFormatPr defaultColWidth="10" defaultRowHeight="13.5" outlineLevelCol="7"/>
  <cols>
    <col min="1" max="1" width="12.25" customWidth="1"/>
    <col min="2" max="2" width="29.75" customWidth="1"/>
    <col min="3" max="8" width="14.5" customWidth="1"/>
    <col min="9" max="9" width="9.75" customWidth="1"/>
  </cols>
  <sheetData>
    <row r="1" ht="25" customHeight="1" spans="1:8">
      <c r="A1" s="9" t="s">
        <v>325</v>
      </c>
      <c r="B1" s="28"/>
      <c r="C1" s="29"/>
      <c r="D1" s="29"/>
      <c r="E1" s="29"/>
      <c r="F1" s="29"/>
      <c r="G1" s="29"/>
      <c r="H1" s="30" t="s">
        <v>326</v>
      </c>
    </row>
    <row r="2" ht="22.8" customHeight="1" spans="1:8">
      <c r="A2" s="31" t="s">
        <v>327</v>
      </c>
      <c r="B2" s="31"/>
      <c r="C2" s="31"/>
      <c r="D2" s="31"/>
      <c r="E2" s="31"/>
      <c r="F2" s="31"/>
      <c r="G2" s="31"/>
      <c r="H2" s="31"/>
    </row>
    <row r="3" ht="19.55" customHeight="1" spans="1:8">
      <c r="A3" s="32" t="s">
        <v>4</v>
      </c>
      <c r="B3" s="32"/>
      <c r="C3" s="34"/>
      <c r="D3" s="34"/>
      <c r="E3" s="34"/>
      <c r="F3" s="34"/>
      <c r="G3" s="34"/>
      <c r="H3" s="34" t="s">
        <v>5</v>
      </c>
    </row>
    <row r="4" ht="24.4" customHeight="1" spans="1:8">
      <c r="A4" s="35" t="s">
        <v>312</v>
      </c>
      <c r="B4" s="35" t="s">
        <v>70</v>
      </c>
      <c r="C4" s="35" t="s">
        <v>313</v>
      </c>
      <c r="D4" s="35"/>
      <c r="E4" s="35"/>
      <c r="F4" s="35"/>
      <c r="G4" s="35"/>
      <c r="H4" s="35"/>
    </row>
    <row r="5" ht="24.4" customHeight="1" spans="1:8">
      <c r="A5" s="35"/>
      <c r="B5" s="35"/>
      <c r="C5" s="35" t="s">
        <v>58</v>
      </c>
      <c r="D5" s="41" t="s">
        <v>314</v>
      </c>
      <c r="E5" s="35" t="s">
        <v>315</v>
      </c>
      <c r="F5" s="35"/>
      <c r="G5" s="35"/>
      <c r="H5" s="35" t="s">
        <v>316</v>
      </c>
    </row>
    <row r="6" ht="24.4" customHeight="1" spans="1:8">
      <c r="A6" s="35"/>
      <c r="B6" s="35"/>
      <c r="C6" s="35"/>
      <c r="D6" s="41"/>
      <c r="E6" s="35" t="s">
        <v>163</v>
      </c>
      <c r="F6" s="35" t="s">
        <v>317</v>
      </c>
      <c r="G6" s="35" t="s">
        <v>318</v>
      </c>
      <c r="H6" s="35"/>
    </row>
    <row r="7" ht="22.8" customHeight="1" spans="1:8">
      <c r="A7" s="35"/>
      <c r="B7" s="35" t="s">
        <v>71</v>
      </c>
      <c r="C7" s="36"/>
      <c r="D7" s="36"/>
      <c r="E7" s="36"/>
      <c r="F7" s="36"/>
      <c r="G7" s="36"/>
      <c r="H7" s="36"/>
    </row>
    <row r="8" ht="22.8" customHeight="1" spans="1:8">
      <c r="A8" s="35"/>
      <c r="B8" s="35"/>
      <c r="C8" s="36"/>
      <c r="D8" s="36"/>
      <c r="E8" s="36"/>
      <c r="F8" s="36"/>
      <c r="G8" s="36"/>
      <c r="H8" s="36"/>
    </row>
    <row r="9" ht="22.8" customHeight="1" spans="1:8">
      <c r="A9" s="35"/>
      <c r="B9" s="35"/>
      <c r="C9" s="36"/>
      <c r="D9" s="36"/>
      <c r="E9" s="36"/>
      <c r="F9" s="36"/>
      <c r="G9" s="36"/>
      <c r="H9" s="36"/>
    </row>
    <row r="10" ht="22.8" customHeight="1" spans="1:8">
      <c r="A10" s="35"/>
      <c r="B10" s="35"/>
      <c r="C10" s="36"/>
      <c r="D10" s="36"/>
      <c r="E10" s="36"/>
      <c r="F10" s="36"/>
      <c r="G10" s="36"/>
      <c r="H10" s="36"/>
    </row>
    <row r="11" ht="22.8" customHeight="1" spans="1:8">
      <c r="A11" s="35"/>
      <c r="B11" s="35" t="s">
        <v>324</v>
      </c>
      <c r="C11" s="36"/>
      <c r="D11" s="36"/>
      <c r="E11" s="36"/>
      <c r="F11" s="36"/>
      <c r="G11" s="36"/>
      <c r="H11" s="36"/>
    </row>
    <row r="12" ht="22.8" customHeight="1" spans="1:8">
      <c r="A12" s="35"/>
      <c r="B12" s="35"/>
      <c r="C12" s="36"/>
      <c r="D12" s="36"/>
      <c r="E12" s="36"/>
      <c r="F12" s="36"/>
      <c r="G12" s="36"/>
      <c r="H12" s="36"/>
    </row>
    <row r="13" ht="22.8" customHeight="1" spans="1:8">
      <c r="A13" s="35"/>
      <c r="B13" s="35"/>
      <c r="C13" s="36"/>
      <c r="D13" s="36"/>
      <c r="E13" s="36"/>
      <c r="F13" s="36"/>
      <c r="G13" s="36"/>
      <c r="H13" s="36"/>
    </row>
    <row r="14" ht="22.8" customHeight="1" spans="1:8">
      <c r="A14" s="35"/>
      <c r="B14" s="35"/>
      <c r="C14" s="36"/>
      <c r="D14" s="36"/>
      <c r="E14" s="36"/>
      <c r="F14" s="36"/>
      <c r="G14" s="36"/>
      <c r="H14" s="36"/>
    </row>
    <row r="15" ht="22.8" customHeight="1" spans="1:8">
      <c r="A15" s="35"/>
      <c r="B15" s="35"/>
      <c r="C15" s="36"/>
      <c r="D15" s="36"/>
      <c r="E15" s="36"/>
      <c r="F15" s="36"/>
      <c r="G15" s="36"/>
      <c r="H15" s="36"/>
    </row>
    <row r="16" ht="22.8" customHeight="1" spans="1:8">
      <c r="A16" s="35"/>
      <c r="B16" s="35"/>
      <c r="C16" s="36"/>
      <c r="D16" s="36"/>
      <c r="E16" s="36"/>
      <c r="F16" s="36"/>
      <c r="G16" s="36"/>
      <c r="H16" s="36"/>
    </row>
    <row r="17" ht="22.8" customHeight="1" spans="1:8">
      <c r="A17" s="35"/>
      <c r="B17" s="35"/>
      <c r="C17" s="36"/>
      <c r="D17" s="36"/>
      <c r="E17" s="36"/>
      <c r="F17" s="36"/>
      <c r="G17" s="36"/>
      <c r="H17" s="36"/>
    </row>
  </sheetData>
  <mergeCells count="9">
    <mergeCell ref="A2:H2"/>
    <mergeCell ref="A3:B3"/>
    <mergeCell ref="C4:H4"/>
    <mergeCell ref="E5:G5"/>
    <mergeCell ref="A4:A6"/>
    <mergeCell ref="B4:B6"/>
    <mergeCell ref="C5:C6"/>
    <mergeCell ref="D5:D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8"/>
  <sheetViews>
    <sheetView workbookViewId="0">
      <pane ySplit="6" topLeftCell="A7" activePane="bottomLeft" state="frozen"/>
      <selection/>
      <selection pane="bottomLeft" activeCell="E8" sqref="E8"/>
    </sheetView>
  </sheetViews>
  <sheetFormatPr defaultColWidth="10" defaultRowHeight="13.5" outlineLevelCol="7"/>
  <cols>
    <col min="1" max="3" width="6.625" customWidth="1"/>
    <col min="4" max="4" width="13.375" customWidth="1"/>
    <col min="5" max="5" width="41" customWidth="1"/>
    <col min="6" max="8" width="17.625" customWidth="1"/>
    <col min="9" max="10" width="9.75" customWidth="1"/>
  </cols>
  <sheetData>
    <row r="1" ht="25" customHeight="1" spans="1:8">
      <c r="A1" s="9" t="s">
        <v>328</v>
      </c>
      <c r="B1" s="27"/>
      <c r="C1" s="27"/>
      <c r="D1" s="28"/>
      <c r="E1" s="28"/>
      <c r="F1" s="29"/>
      <c r="G1" s="29"/>
      <c r="H1" s="30" t="s">
        <v>329</v>
      </c>
    </row>
    <row r="2" ht="22.8" customHeight="1" spans="1:8">
      <c r="A2" s="31" t="s">
        <v>330</v>
      </c>
      <c r="B2" s="31"/>
      <c r="C2" s="31"/>
      <c r="D2" s="31"/>
      <c r="E2" s="31"/>
      <c r="F2" s="31"/>
      <c r="G2" s="31"/>
      <c r="H2" s="31"/>
    </row>
    <row r="3" ht="19.55" customHeight="1" spans="1:8">
      <c r="A3" s="32" t="s">
        <v>4</v>
      </c>
      <c r="B3" s="32"/>
      <c r="C3" s="32"/>
      <c r="D3" s="32"/>
      <c r="E3" s="32"/>
      <c r="F3" s="33"/>
      <c r="G3" s="33"/>
      <c r="H3" s="34" t="s">
        <v>5</v>
      </c>
    </row>
    <row r="4" ht="24.4" customHeight="1" spans="1:8">
      <c r="A4" s="35" t="s">
        <v>8</v>
      </c>
      <c r="B4" s="35"/>
      <c r="C4" s="35"/>
      <c r="D4" s="35"/>
      <c r="E4" s="35"/>
      <c r="F4" s="35" t="s">
        <v>331</v>
      </c>
      <c r="G4" s="35"/>
      <c r="H4" s="35"/>
    </row>
    <row r="5" ht="24.4" customHeight="1" spans="1:8">
      <c r="A5" s="35" t="s">
        <v>83</v>
      </c>
      <c r="B5" s="35"/>
      <c r="C5" s="35"/>
      <c r="D5" s="35" t="s">
        <v>69</v>
      </c>
      <c r="E5" s="35" t="s">
        <v>70</v>
      </c>
      <c r="F5" s="35" t="s">
        <v>58</v>
      </c>
      <c r="G5" s="35" t="s">
        <v>79</v>
      </c>
      <c r="H5" s="35" t="s">
        <v>80</v>
      </c>
    </row>
    <row r="6" ht="24.4" customHeight="1" spans="1:8">
      <c r="A6" s="35" t="s">
        <v>84</v>
      </c>
      <c r="B6" s="35" t="s">
        <v>85</v>
      </c>
      <c r="C6" s="35" t="s">
        <v>86</v>
      </c>
      <c r="D6" s="35"/>
      <c r="E6" s="35"/>
      <c r="F6" s="35"/>
      <c r="G6" s="35"/>
      <c r="H6" s="35"/>
    </row>
    <row r="7" ht="22.8" customHeight="1" spans="1:8">
      <c r="A7" s="35"/>
      <c r="B7" s="35"/>
      <c r="C7" s="35"/>
      <c r="D7" s="35"/>
      <c r="E7" s="35" t="s">
        <v>71</v>
      </c>
      <c r="F7" s="36"/>
      <c r="G7" s="36"/>
      <c r="H7" s="36"/>
    </row>
    <row r="8" ht="22.8" customHeight="1" spans="1:8">
      <c r="A8" s="37"/>
      <c r="B8" s="37"/>
      <c r="C8" s="37"/>
      <c r="D8" s="37"/>
      <c r="E8" s="35" t="s">
        <v>324</v>
      </c>
      <c r="F8" s="38"/>
      <c r="G8" s="38"/>
      <c r="H8" s="38"/>
    </row>
    <row r="9" ht="22.8" customHeight="1" spans="1:8">
      <c r="A9" s="37"/>
      <c r="B9" s="37"/>
      <c r="C9" s="37"/>
      <c r="D9" s="37"/>
      <c r="E9" s="37"/>
      <c r="F9" s="38"/>
      <c r="G9" s="38"/>
      <c r="H9" s="38"/>
    </row>
    <row r="10" ht="22.8" customHeight="1" spans="1:8">
      <c r="A10" s="37"/>
      <c r="B10" s="37"/>
      <c r="C10" s="37"/>
      <c r="D10" s="37"/>
      <c r="E10" s="37"/>
      <c r="F10" s="38"/>
      <c r="G10" s="38"/>
      <c r="H10" s="38"/>
    </row>
    <row r="11" ht="22.8" customHeight="1" spans="1:8">
      <c r="A11" s="37"/>
      <c r="B11" s="37"/>
      <c r="C11" s="37"/>
      <c r="D11" s="37"/>
      <c r="E11" s="37"/>
      <c r="F11" s="38"/>
      <c r="G11" s="38"/>
      <c r="H11" s="38"/>
    </row>
    <row r="12" ht="22.8" customHeight="1" spans="1:8">
      <c r="A12" s="37"/>
      <c r="B12" s="37"/>
      <c r="C12" s="37"/>
      <c r="D12" s="37"/>
      <c r="E12" s="37"/>
      <c r="F12" s="38"/>
      <c r="G12" s="38"/>
      <c r="H12" s="38"/>
    </row>
    <row r="13" ht="22.8" customHeight="1" spans="1:8">
      <c r="A13" s="37"/>
      <c r="B13" s="37"/>
      <c r="C13" s="37"/>
      <c r="D13" s="37"/>
      <c r="E13" s="37"/>
      <c r="F13" s="38"/>
      <c r="G13" s="38"/>
      <c r="H13" s="38"/>
    </row>
    <row r="14" ht="22.8" customHeight="1" spans="1:8">
      <c r="A14" s="37"/>
      <c r="B14" s="37"/>
      <c r="C14" s="37"/>
      <c r="D14" s="37"/>
      <c r="E14" s="37"/>
      <c r="F14" s="38"/>
      <c r="G14" s="38"/>
      <c r="H14" s="38"/>
    </row>
    <row r="15" ht="22.8" customHeight="1" spans="1:8">
      <c r="A15" s="37"/>
      <c r="B15" s="37"/>
      <c r="C15" s="37"/>
      <c r="D15" s="37"/>
      <c r="E15" s="37"/>
      <c r="F15" s="38"/>
      <c r="G15" s="38"/>
      <c r="H15" s="38"/>
    </row>
    <row r="16" ht="22.8" customHeight="1" spans="1:8">
      <c r="A16" s="37"/>
      <c r="B16" s="37"/>
      <c r="C16" s="37"/>
      <c r="D16" s="37"/>
      <c r="E16" s="37"/>
      <c r="F16" s="38"/>
      <c r="G16" s="38"/>
      <c r="H16" s="38"/>
    </row>
    <row r="17" ht="22.8" customHeight="1" spans="1:8">
      <c r="A17" s="37"/>
      <c r="B17" s="37"/>
      <c r="C17" s="37"/>
      <c r="D17" s="37"/>
      <c r="E17" s="37" t="s">
        <v>130</v>
      </c>
      <c r="F17" s="38"/>
      <c r="G17" s="38"/>
      <c r="H17" s="38"/>
    </row>
    <row r="18" ht="9.75" customHeight="1" spans="1:8">
      <c r="A18" s="39"/>
      <c r="B18" s="39"/>
      <c r="C18" s="39"/>
      <c r="D18" s="39"/>
      <c r="E18" s="40"/>
      <c r="F18" s="40"/>
      <c r="G18" s="40"/>
      <c r="H18" s="40"/>
    </row>
  </sheetData>
  <mergeCells count="10">
    <mergeCell ref="A2:H2"/>
    <mergeCell ref="A3:E3"/>
    <mergeCell ref="A4:E4"/>
    <mergeCell ref="F4:H4"/>
    <mergeCell ref="A5:C5"/>
    <mergeCell ref="D5:D6"/>
    <mergeCell ref="E5:E6"/>
    <mergeCell ref="F5:F6"/>
    <mergeCell ref="G5:G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selection activeCell="D5" sqref="D5:D12"/>
    </sheetView>
  </sheetViews>
  <sheetFormatPr defaultColWidth="9" defaultRowHeight="13.5"/>
  <cols>
    <col min="1" max="1" width="9" style="7"/>
    <col min="2" max="2" width="9" style="8"/>
    <col min="3" max="3" width="10.375" style="7"/>
    <col min="4" max="4" width="10.25" style="7" customWidth="1"/>
    <col min="5" max="5" width="12.625" style="7" customWidth="1"/>
    <col min="6" max="6" width="17.5" style="7" customWidth="1"/>
    <col min="7" max="7" width="10.25" style="7" customWidth="1"/>
    <col min="8" max="8" width="10.5" style="7" customWidth="1"/>
    <col min="9" max="9" width="9.875" style="7" customWidth="1"/>
    <col min="10" max="10" width="9.625" style="7" customWidth="1"/>
    <col min="11" max="11" width="9.5" style="7" customWidth="1"/>
    <col min="12" max="12" width="9.75" style="7" customWidth="1"/>
    <col min="13" max="16384" width="9" style="7"/>
  </cols>
  <sheetData>
    <row r="1" ht="25" customHeight="1" spans="1:1">
      <c r="A1" s="9" t="s">
        <v>332</v>
      </c>
    </row>
    <row r="2" ht="19.5" customHeight="1" spans="1:12">
      <c r="A2" s="10" t="s">
        <v>333</v>
      </c>
      <c r="B2" s="11"/>
      <c r="C2" s="10"/>
      <c r="D2" s="11"/>
      <c r="E2" s="11"/>
      <c r="F2" s="11"/>
      <c r="G2" s="11"/>
      <c r="H2" s="11"/>
      <c r="I2" s="11"/>
      <c r="J2" s="11"/>
      <c r="K2" s="11"/>
      <c r="L2" s="11"/>
    </row>
    <row r="3" customHeight="1" spans="1:12">
      <c r="A3" s="12"/>
      <c r="B3" s="13"/>
      <c r="C3" s="12"/>
      <c r="D3" s="13"/>
      <c r="E3" s="13"/>
      <c r="F3" s="13"/>
      <c r="G3" s="13"/>
      <c r="H3" s="13"/>
      <c r="I3" s="13"/>
      <c r="J3" s="22" t="s">
        <v>5</v>
      </c>
      <c r="K3" s="22"/>
      <c r="L3" s="22"/>
    </row>
    <row r="4" ht="25" customHeight="1" spans="1:12">
      <c r="A4" s="14" t="s">
        <v>334</v>
      </c>
      <c r="B4" s="14" t="s">
        <v>335</v>
      </c>
      <c r="C4" s="14" t="s">
        <v>9</v>
      </c>
      <c r="D4" s="15" t="s">
        <v>336</v>
      </c>
      <c r="E4" s="14" t="s">
        <v>337</v>
      </c>
      <c r="F4" s="14" t="s">
        <v>338</v>
      </c>
      <c r="G4" s="14" t="s">
        <v>339</v>
      </c>
      <c r="H4" s="14" t="s">
        <v>340</v>
      </c>
      <c r="I4" s="14" t="s">
        <v>341</v>
      </c>
      <c r="J4" s="14" t="s">
        <v>342</v>
      </c>
      <c r="K4" s="14" t="s">
        <v>343</v>
      </c>
      <c r="L4" s="14" t="s">
        <v>344</v>
      </c>
    </row>
    <row r="5" ht="25" customHeight="1" spans="1:12">
      <c r="A5" s="16" t="s">
        <v>75</v>
      </c>
      <c r="B5" s="16" t="s">
        <v>345</v>
      </c>
      <c r="C5" s="17">
        <v>4500000</v>
      </c>
      <c r="D5" s="16" t="s">
        <v>346</v>
      </c>
      <c r="E5" s="16" t="s">
        <v>347</v>
      </c>
      <c r="F5" s="16" t="s">
        <v>348</v>
      </c>
      <c r="G5" s="16" t="s">
        <v>349</v>
      </c>
      <c r="H5" s="16" t="s">
        <v>350</v>
      </c>
      <c r="I5" s="16">
        <v>15</v>
      </c>
      <c r="J5" s="16" t="s">
        <v>351</v>
      </c>
      <c r="K5" s="16">
        <v>15</v>
      </c>
      <c r="L5" s="16" t="s">
        <v>352</v>
      </c>
    </row>
    <row r="6" ht="25" customHeight="1" spans="1:12">
      <c r="A6" s="16"/>
      <c r="B6" s="16"/>
      <c r="C6" s="17"/>
      <c r="D6" s="16"/>
      <c r="E6" s="16" t="s">
        <v>347</v>
      </c>
      <c r="F6" s="16" t="s">
        <v>353</v>
      </c>
      <c r="G6" s="16" t="s">
        <v>354</v>
      </c>
      <c r="H6" s="16" t="s">
        <v>350</v>
      </c>
      <c r="I6" s="16">
        <v>100</v>
      </c>
      <c r="J6" s="16" t="s">
        <v>355</v>
      </c>
      <c r="K6" s="16">
        <v>5</v>
      </c>
      <c r="L6" s="16" t="s">
        <v>352</v>
      </c>
    </row>
    <row r="7" ht="25" customHeight="1" spans="1:12">
      <c r="A7" s="16"/>
      <c r="B7" s="16"/>
      <c r="C7" s="17"/>
      <c r="D7" s="16"/>
      <c r="E7" s="16" t="s">
        <v>347</v>
      </c>
      <c r="F7" s="16" t="s">
        <v>353</v>
      </c>
      <c r="G7" s="16" t="s">
        <v>356</v>
      </c>
      <c r="H7" s="16" t="s">
        <v>350</v>
      </c>
      <c r="I7" s="16">
        <v>100</v>
      </c>
      <c r="J7" s="16" t="s">
        <v>355</v>
      </c>
      <c r="K7" s="16">
        <v>15</v>
      </c>
      <c r="L7" s="16" t="s">
        <v>352</v>
      </c>
    </row>
    <row r="8" ht="25" customHeight="1" spans="1:12">
      <c r="A8" s="16"/>
      <c r="B8" s="16"/>
      <c r="C8" s="17"/>
      <c r="D8" s="16"/>
      <c r="E8" s="16" t="s">
        <v>347</v>
      </c>
      <c r="F8" s="16" t="s">
        <v>357</v>
      </c>
      <c r="G8" s="16" t="s">
        <v>358</v>
      </c>
      <c r="H8" s="16" t="s">
        <v>350</v>
      </c>
      <c r="I8" s="16">
        <v>12</v>
      </c>
      <c r="J8" s="16" t="s">
        <v>359</v>
      </c>
      <c r="K8" s="16">
        <v>15</v>
      </c>
      <c r="L8" s="16" t="s">
        <v>352</v>
      </c>
    </row>
    <row r="9" ht="25" customHeight="1" spans="1:12">
      <c r="A9" s="16"/>
      <c r="B9" s="16"/>
      <c r="C9" s="17"/>
      <c r="D9" s="16"/>
      <c r="E9" s="16" t="s">
        <v>360</v>
      </c>
      <c r="F9" s="16" t="s">
        <v>361</v>
      </c>
      <c r="G9" s="16" t="s">
        <v>362</v>
      </c>
      <c r="H9" s="18" t="s">
        <v>363</v>
      </c>
      <c r="I9" s="16">
        <v>99</v>
      </c>
      <c r="J9" s="16" t="s">
        <v>355</v>
      </c>
      <c r="K9" s="16">
        <v>10</v>
      </c>
      <c r="L9" s="16" t="s">
        <v>352</v>
      </c>
    </row>
    <row r="10" ht="25" customHeight="1" spans="1:12">
      <c r="A10" s="16"/>
      <c r="B10" s="16"/>
      <c r="C10" s="17"/>
      <c r="D10" s="16"/>
      <c r="E10" s="16" t="s">
        <v>360</v>
      </c>
      <c r="F10" s="16" t="s">
        <v>364</v>
      </c>
      <c r="G10" s="16" t="s">
        <v>365</v>
      </c>
      <c r="H10" s="16" t="s">
        <v>366</v>
      </c>
      <c r="I10" s="16" t="s">
        <v>367</v>
      </c>
      <c r="J10" s="16"/>
      <c r="K10" s="16">
        <v>10</v>
      </c>
      <c r="L10" s="16" t="s">
        <v>352</v>
      </c>
    </row>
    <row r="11" ht="25" customHeight="1" spans="1:12">
      <c r="A11" s="16"/>
      <c r="B11" s="16"/>
      <c r="C11" s="17"/>
      <c r="D11" s="16"/>
      <c r="E11" s="16" t="s">
        <v>368</v>
      </c>
      <c r="F11" s="16" t="s">
        <v>368</v>
      </c>
      <c r="G11" s="16" t="s">
        <v>369</v>
      </c>
      <c r="H11" s="18" t="s">
        <v>363</v>
      </c>
      <c r="I11" s="16">
        <v>98</v>
      </c>
      <c r="J11" s="16" t="s">
        <v>355</v>
      </c>
      <c r="K11" s="16">
        <v>5</v>
      </c>
      <c r="L11" s="16" t="s">
        <v>352</v>
      </c>
    </row>
    <row r="12" ht="25" customHeight="1" spans="1:12">
      <c r="A12" s="16"/>
      <c r="B12" s="16"/>
      <c r="C12" s="17"/>
      <c r="D12" s="16"/>
      <c r="E12" s="16" t="s">
        <v>370</v>
      </c>
      <c r="F12" s="16" t="s">
        <v>371</v>
      </c>
      <c r="G12" s="16" t="s">
        <v>372</v>
      </c>
      <c r="H12" s="16" t="s">
        <v>350</v>
      </c>
      <c r="I12" s="16">
        <v>450</v>
      </c>
      <c r="J12" s="16" t="s">
        <v>373</v>
      </c>
      <c r="K12" s="16">
        <v>15</v>
      </c>
      <c r="L12" s="16" t="s">
        <v>352</v>
      </c>
    </row>
    <row r="13" ht="25" customHeight="1" spans="1:12">
      <c r="A13" s="16" t="s">
        <v>75</v>
      </c>
      <c r="B13" s="16" t="s">
        <v>374</v>
      </c>
      <c r="C13" s="17">
        <v>2500000</v>
      </c>
      <c r="D13" s="16" t="s">
        <v>375</v>
      </c>
      <c r="E13" s="16" t="s">
        <v>347</v>
      </c>
      <c r="F13" s="16" t="s">
        <v>353</v>
      </c>
      <c r="G13" s="16" t="s">
        <v>376</v>
      </c>
      <c r="H13" s="16" t="s">
        <v>350</v>
      </c>
      <c r="I13" s="16">
        <v>95.75</v>
      </c>
      <c r="J13" s="16">
        <v>5</v>
      </c>
      <c r="K13" s="16">
        <v>12</v>
      </c>
      <c r="L13" s="16" t="s">
        <v>352</v>
      </c>
    </row>
    <row r="14" ht="38" customHeight="1" spans="1:12">
      <c r="A14" s="16"/>
      <c r="B14" s="16"/>
      <c r="C14" s="17"/>
      <c r="D14" s="16"/>
      <c r="E14" s="16" t="s">
        <v>347</v>
      </c>
      <c r="F14" s="16" t="s">
        <v>357</v>
      </c>
      <c r="G14" s="16" t="s">
        <v>377</v>
      </c>
      <c r="H14" s="16" t="s">
        <v>350</v>
      </c>
      <c r="I14" s="16">
        <v>100</v>
      </c>
      <c r="J14" s="16" t="s">
        <v>355</v>
      </c>
      <c r="K14" s="16">
        <v>12</v>
      </c>
      <c r="L14" s="16" t="s">
        <v>352</v>
      </c>
    </row>
    <row r="15" spans="1:12">
      <c r="A15" s="16"/>
      <c r="B15" s="16"/>
      <c r="C15" s="17"/>
      <c r="D15" s="16"/>
      <c r="E15" s="16" t="s">
        <v>347</v>
      </c>
      <c r="F15" s="16" t="s">
        <v>348</v>
      </c>
      <c r="G15" s="16" t="s">
        <v>378</v>
      </c>
      <c r="H15" s="16" t="s">
        <v>350</v>
      </c>
      <c r="I15" s="16">
        <v>28</v>
      </c>
      <c r="J15" s="16" t="s">
        <v>379</v>
      </c>
      <c r="K15" s="16">
        <v>12</v>
      </c>
      <c r="L15" s="16" t="s">
        <v>352</v>
      </c>
    </row>
    <row r="16" ht="22.5" spans="1:12">
      <c r="A16" s="16"/>
      <c r="B16" s="16"/>
      <c r="C16" s="17"/>
      <c r="D16" s="16"/>
      <c r="E16" s="16" t="s">
        <v>347</v>
      </c>
      <c r="F16" s="16" t="s">
        <v>353</v>
      </c>
      <c r="G16" s="16" t="s">
        <v>380</v>
      </c>
      <c r="H16" s="16" t="s">
        <v>350</v>
      </c>
      <c r="I16" s="16">
        <v>100</v>
      </c>
      <c r="J16" s="16" t="s">
        <v>355</v>
      </c>
      <c r="K16" s="16">
        <v>12</v>
      </c>
      <c r="L16" s="16" t="s">
        <v>352</v>
      </c>
    </row>
    <row r="17" spans="1:12">
      <c r="A17" s="16"/>
      <c r="B17" s="16"/>
      <c r="C17" s="17"/>
      <c r="D17" s="16"/>
      <c r="E17" s="16" t="s">
        <v>347</v>
      </c>
      <c r="F17" s="16" t="s">
        <v>348</v>
      </c>
      <c r="G17" s="16" t="s">
        <v>381</v>
      </c>
      <c r="H17" s="19" t="s">
        <v>363</v>
      </c>
      <c r="I17" s="23">
        <v>44</v>
      </c>
      <c r="J17" s="23" t="s">
        <v>382</v>
      </c>
      <c r="K17" s="16">
        <v>12</v>
      </c>
      <c r="L17" s="16" t="s">
        <v>352</v>
      </c>
    </row>
    <row r="18" ht="22.5" spans="1:12">
      <c r="A18" s="16"/>
      <c r="B18" s="16"/>
      <c r="C18" s="17"/>
      <c r="D18" s="16"/>
      <c r="E18" s="16" t="s">
        <v>360</v>
      </c>
      <c r="F18" s="16" t="s">
        <v>361</v>
      </c>
      <c r="G18" s="20" t="s">
        <v>383</v>
      </c>
      <c r="H18" s="16" t="s">
        <v>350</v>
      </c>
      <c r="I18" s="24">
        <v>100</v>
      </c>
      <c r="J18" s="25" t="s">
        <v>355</v>
      </c>
      <c r="K18" s="26">
        <v>10</v>
      </c>
      <c r="L18" s="16" t="s">
        <v>352</v>
      </c>
    </row>
    <row r="19" ht="22.5" spans="1:12">
      <c r="A19" s="16"/>
      <c r="B19" s="16"/>
      <c r="C19" s="17"/>
      <c r="D19" s="16"/>
      <c r="E19" s="16" t="s">
        <v>360</v>
      </c>
      <c r="F19" s="16" t="s">
        <v>364</v>
      </c>
      <c r="G19" s="16" t="s">
        <v>384</v>
      </c>
      <c r="H19" s="21" t="s">
        <v>366</v>
      </c>
      <c r="I19" s="21" t="s">
        <v>367</v>
      </c>
      <c r="J19" s="21"/>
      <c r="K19" s="16">
        <v>10</v>
      </c>
      <c r="L19" s="16" t="s">
        <v>352</v>
      </c>
    </row>
    <row r="20" ht="33.75" spans="1:12">
      <c r="A20" s="16"/>
      <c r="B20" s="16"/>
      <c r="C20" s="17"/>
      <c r="D20" s="16"/>
      <c r="E20" s="16" t="s">
        <v>368</v>
      </c>
      <c r="F20" s="16" t="s">
        <v>368</v>
      </c>
      <c r="G20" s="16" t="s">
        <v>385</v>
      </c>
      <c r="H20" s="18" t="s">
        <v>363</v>
      </c>
      <c r="I20" s="16">
        <v>95</v>
      </c>
      <c r="J20" s="16" t="s">
        <v>355</v>
      </c>
      <c r="K20" s="16">
        <v>5</v>
      </c>
      <c r="L20" s="16" t="s">
        <v>352</v>
      </c>
    </row>
    <row r="21" spans="1:12">
      <c r="A21" s="16"/>
      <c r="B21" s="16"/>
      <c r="C21" s="17"/>
      <c r="D21" s="16"/>
      <c r="E21" s="16" t="s">
        <v>370</v>
      </c>
      <c r="F21" s="16" t="s">
        <v>371</v>
      </c>
      <c r="G21" s="16" t="s">
        <v>372</v>
      </c>
      <c r="H21" s="16" t="s">
        <v>350</v>
      </c>
      <c r="I21" s="16">
        <v>250</v>
      </c>
      <c r="J21" s="16" t="s">
        <v>373</v>
      </c>
      <c r="K21" s="16">
        <v>5</v>
      </c>
      <c r="L21" s="16" t="s">
        <v>352</v>
      </c>
    </row>
  </sheetData>
  <mergeCells count="11">
    <mergeCell ref="A2:L2"/>
    <mergeCell ref="A3:D3"/>
    <mergeCell ref="J3:L3"/>
    <mergeCell ref="A5:A12"/>
    <mergeCell ref="A13:A21"/>
    <mergeCell ref="B5:B12"/>
    <mergeCell ref="B13:B21"/>
    <mergeCell ref="C5:C12"/>
    <mergeCell ref="C13:C21"/>
    <mergeCell ref="D5:D12"/>
    <mergeCell ref="D13:D21"/>
  </mergeCells>
  <dataValidations count="1">
    <dataValidation type="list" allowBlank="1" showInputMessage="1" showErrorMessage="1" sqref="L5:L12 L13:L17 L18:L19 L20:L21">
      <formula1>"正向指标,反向指标"</formula1>
    </dataValidation>
  </dataValidations>
  <printOptions horizontalCentered="1"/>
  <pageMargins left="0.590203972313348" right="0.590203972313348" top="1.3776055471165" bottom="0.983904759714923" header="0.499937478012926" footer="0.499937478012926"/>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1"/>
  <sheetViews>
    <sheetView workbookViewId="0">
      <selection activeCell="N7" sqref="N7"/>
    </sheetView>
  </sheetViews>
  <sheetFormatPr defaultColWidth="9" defaultRowHeight="13.5" outlineLevelCol="7"/>
  <cols>
    <col min="1" max="1" width="17.5" customWidth="1"/>
    <col min="3" max="3" width="17" customWidth="1"/>
  </cols>
  <sheetData>
    <row r="1" ht="19.5" spans="1:8">
      <c r="A1" s="1" t="s">
        <v>386</v>
      </c>
      <c r="B1" s="1"/>
      <c r="C1" s="1"/>
      <c r="D1" s="1"/>
      <c r="E1" s="1"/>
      <c r="F1" s="1"/>
      <c r="G1" s="1"/>
      <c r="H1" s="1"/>
    </row>
    <row r="2" ht="19.5" customHeight="1" spans="1:8">
      <c r="A2" s="2" t="s">
        <v>387</v>
      </c>
      <c r="B2" s="2"/>
      <c r="C2" s="2"/>
      <c r="D2" s="2"/>
      <c r="E2" s="2"/>
      <c r="F2" s="2"/>
      <c r="G2" s="2"/>
      <c r="H2" s="2"/>
    </row>
    <row r="3" ht="30" customHeight="1" spans="1:8">
      <c r="A3" s="3" t="s">
        <v>388</v>
      </c>
      <c r="B3" s="3"/>
      <c r="C3" s="3"/>
      <c r="D3" s="3"/>
      <c r="E3" s="3"/>
      <c r="F3" s="3"/>
      <c r="G3" s="3"/>
      <c r="H3" s="3"/>
    </row>
    <row r="4" ht="30" customHeight="1" spans="1:8">
      <c r="A4" s="4" t="s">
        <v>389</v>
      </c>
      <c r="B4" s="4"/>
      <c r="C4" s="4"/>
      <c r="D4" s="4" t="s">
        <v>73</v>
      </c>
      <c r="E4" s="4"/>
      <c r="F4" s="4"/>
      <c r="G4" s="4"/>
      <c r="H4" s="4"/>
    </row>
    <row r="5" ht="30" customHeight="1" spans="1:8">
      <c r="A5" s="4" t="s">
        <v>390</v>
      </c>
      <c r="B5" s="4" t="s">
        <v>391</v>
      </c>
      <c r="C5" s="4"/>
      <c r="D5" s="4" t="s">
        <v>392</v>
      </c>
      <c r="E5" s="4"/>
      <c r="F5" s="4" t="s">
        <v>393</v>
      </c>
      <c r="G5" s="4"/>
      <c r="H5" s="4"/>
    </row>
    <row r="6" ht="30" customHeight="1" spans="1:8">
      <c r="A6" s="4"/>
      <c r="B6" s="5">
        <v>12702885.42</v>
      </c>
      <c r="C6" s="5"/>
      <c r="D6" s="5">
        <v>12702885.42</v>
      </c>
      <c r="E6" s="5"/>
      <c r="F6" s="5">
        <v>0</v>
      </c>
      <c r="G6" s="5"/>
      <c r="H6" s="5"/>
    </row>
    <row r="7" ht="115" customHeight="1" spans="1:8">
      <c r="A7" s="4" t="s">
        <v>394</v>
      </c>
      <c r="B7" s="6" t="s">
        <v>395</v>
      </c>
      <c r="C7" s="6"/>
      <c r="D7" s="6"/>
      <c r="E7" s="6"/>
      <c r="F7" s="6"/>
      <c r="G7" s="6"/>
      <c r="H7" s="6"/>
    </row>
    <row r="8" ht="30" customHeight="1" spans="1:8">
      <c r="A8" s="4" t="s">
        <v>396</v>
      </c>
      <c r="B8" s="4" t="s">
        <v>397</v>
      </c>
      <c r="C8" s="4"/>
      <c r="D8" s="4" t="s">
        <v>398</v>
      </c>
      <c r="E8" s="4"/>
      <c r="F8" s="4"/>
      <c r="G8" s="4"/>
      <c r="H8" s="4"/>
    </row>
    <row r="9" ht="30" customHeight="1" spans="1:8">
      <c r="A9" s="4"/>
      <c r="B9" s="6" t="s">
        <v>399</v>
      </c>
      <c r="C9" s="6"/>
      <c r="D9" s="6" t="s">
        <v>400</v>
      </c>
      <c r="E9" s="6"/>
      <c r="F9" s="6"/>
      <c r="G9" s="6"/>
      <c r="H9" s="6"/>
    </row>
    <row r="10" ht="30" customHeight="1" spans="1:8">
      <c r="A10" s="4"/>
      <c r="B10" s="6" t="s">
        <v>401</v>
      </c>
      <c r="C10" s="6"/>
      <c r="D10" s="6" t="s">
        <v>402</v>
      </c>
      <c r="E10" s="6"/>
      <c r="F10" s="6"/>
      <c r="G10" s="6"/>
      <c r="H10" s="6"/>
    </row>
    <row r="11" ht="30" customHeight="1" spans="1:8">
      <c r="A11" s="4"/>
      <c r="B11" s="6" t="s">
        <v>403</v>
      </c>
      <c r="C11" s="6"/>
      <c r="D11" s="6" t="s">
        <v>404</v>
      </c>
      <c r="E11" s="6"/>
      <c r="F11" s="6"/>
      <c r="G11" s="6"/>
      <c r="H11" s="6"/>
    </row>
    <row r="12" ht="30" customHeight="1" spans="1:8">
      <c r="A12" s="4"/>
      <c r="B12" s="6" t="s">
        <v>405</v>
      </c>
      <c r="C12" s="6"/>
      <c r="D12" s="6" t="s">
        <v>406</v>
      </c>
      <c r="E12" s="6"/>
      <c r="F12" s="6"/>
      <c r="G12" s="6"/>
      <c r="H12" s="6"/>
    </row>
    <row r="13" ht="25" customHeight="1" spans="1:8">
      <c r="A13" s="4"/>
      <c r="B13" s="6" t="s">
        <v>407</v>
      </c>
      <c r="C13" s="6"/>
      <c r="D13" s="6" t="s">
        <v>408</v>
      </c>
      <c r="E13" s="6"/>
      <c r="F13" s="6"/>
      <c r="G13" s="6"/>
      <c r="H13" s="6"/>
    </row>
    <row r="14" ht="25" customHeight="1" spans="1:8">
      <c r="A14" s="4"/>
      <c r="B14" s="6" t="s">
        <v>409</v>
      </c>
      <c r="C14" s="6"/>
      <c r="D14" s="6" t="s">
        <v>410</v>
      </c>
      <c r="E14" s="6"/>
      <c r="F14" s="6"/>
      <c r="G14" s="6"/>
      <c r="H14" s="6"/>
    </row>
    <row r="15" ht="25" customHeight="1" spans="1:8">
      <c r="A15" s="4" t="s">
        <v>411</v>
      </c>
      <c r="B15" s="4" t="s">
        <v>337</v>
      </c>
      <c r="C15" s="4" t="s">
        <v>338</v>
      </c>
      <c r="D15" s="4" t="s">
        <v>339</v>
      </c>
      <c r="E15" s="4" t="s">
        <v>412</v>
      </c>
      <c r="F15" s="4" t="s">
        <v>413</v>
      </c>
      <c r="G15" s="4" t="s">
        <v>414</v>
      </c>
      <c r="H15" s="4" t="s">
        <v>343</v>
      </c>
    </row>
    <row r="16" ht="25" customHeight="1" spans="1:8">
      <c r="A16" s="4"/>
      <c r="B16" s="6" t="s">
        <v>347</v>
      </c>
      <c r="C16" s="6" t="s">
        <v>348</v>
      </c>
      <c r="D16" s="6" t="s">
        <v>415</v>
      </c>
      <c r="E16" s="6" t="s">
        <v>416</v>
      </c>
      <c r="F16" s="6" t="s">
        <v>417</v>
      </c>
      <c r="G16" s="6" t="s">
        <v>351</v>
      </c>
      <c r="H16" s="6" t="s">
        <v>418</v>
      </c>
    </row>
    <row r="17" ht="25" customHeight="1" spans="1:8">
      <c r="A17" s="4"/>
      <c r="B17" s="6"/>
      <c r="C17" s="6"/>
      <c r="D17" s="6" t="s">
        <v>419</v>
      </c>
      <c r="E17" s="6" t="s">
        <v>416</v>
      </c>
      <c r="F17" s="6" t="s">
        <v>420</v>
      </c>
      <c r="G17" s="6" t="s">
        <v>421</v>
      </c>
      <c r="H17" s="6" t="s">
        <v>418</v>
      </c>
    </row>
    <row r="18" ht="25" customHeight="1" spans="1:8">
      <c r="A18" s="4"/>
      <c r="B18" s="6"/>
      <c r="C18" s="6"/>
      <c r="D18" s="6" t="s">
        <v>422</v>
      </c>
      <c r="E18" s="6" t="s">
        <v>363</v>
      </c>
      <c r="F18" s="6" t="s">
        <v>423</v>
      </c>
      <c r="G18" s="6" t="s">
        <v>424</v>
      </c>
      <c r="H18" s="6" t="s">
        <v>418</v>
      </c>
    </row>
    <row r="19" ht="25" customHeight="1" spans="1:8">
      <c r="A19" s="4"/>
      <c r="B19" s="6"/>
      <c r="C19" s="6"/>
      <c r="D19" s="6" t="s">
        <v>425</v>
      </c>
      <c r="E19" s="6" t="s">
        <v>363</v>
      </c>
      <c r="F19" s="6" t="s">
        <v>426</v>
      </c>
      <c r="G19" s="6" t="s">
        <v>427</v>
      </c>
      <c r="H19" s="6" t="s">
        <v>418</v>
      </c>
    </row>
    <row r="20" ht="25" customHeight="1" spans="1:8">
      <c r="A20" s="4"/>
      <c r="B20" s="6"/>
      <c r="C20" s="6"/>
      <c r="D20" s="6" t="s">
        <v>428</v>
      </c>
      <c r="E20" s="6" t="s">
        <v>363</v>
      </c>
      <c r="F20" s="6" t="s">
        <v>429</v>
      </c>
      <c r="G20" s="6" t="s">
        <v>355</v>
      </c>
      <c r="H20" s="6" t="s">
        <v>418</v>
      </c>
    </row>
    <row r="21" ht="36" customHeight="1" spans="1:8">
      <c r="A21" s="4"/>
      <c r="B21" s="6"/>
      <c r="C21" s="6"/>
      <c r="D21" s="6" t="s">
        <v>430</v>
      </c>
      <c r="E21" s="6" t="s">
        <v>416</v>
      </c>
      <c r="F21" s="6" t="s">
        <v>94</v>
      </c>
      <c r="G21" s="6" t="s">
        <v>351</v>
      </c>
      <c r="H21" s="6" t="s">
        <v>418</v>
      </c>
    </row>
    <row r="22" ht="36" customHeight="1" spans="1:8">
      <c r="A22" s="4"/>
      <c r="B22" s="6"/>
      <c r="C22" s="6"/>
      <c r="D22" s="6" t="s">
        <v>431</v>
      </c>
      <c r="E22" s="6" t="s">
        <v>363</v>
      </c>
      <c r="F22" s="6" t="s">
        <v>432</v>
      </c>
      <c r="G22" s="6" t="s">
        <v>433</v>
      </c>
      <c r="H22" s="6" t="s">
        <v>418</v>
      </c>
    </row>
    <row r="23" ht="36" customHeight="1" spans="1:8">
      <c r="A23" s="4"/>
      <c r="B23" s="6"/>
      <c r="C23" s="6"/>
      <c r="D23" s="6" t="s">
        <v>434</v>
      </c>
      <c r="E23" s="6" t="s">
        <v>363</v>
      </c>
      <c r="F23" s="6" t="s">
        <v>435</v>
      </c>
      <c r="G23" s="6" t="s">
        <v>433</v>
      </c>
      <c r="H23" s="6" t="s">
        <v>418</v>
      </c>
    </row>
    <row r="24" ht="36" customHeight="1" spans="1:8">
      <c r="A24" s="4"/>
      <c r="B24" s="6"/>
      <c r="C24" s="6"/>
      <c r="D24" s="6" t="s">
        <v>436</v>
      </c>
      <c r="E24" s="6" t="s">
        <v>416</v>
      </c>
      <c r="F24" s="6" t="s">
        <v>437</v>
      </c>
      <c r="G24" s="6" t="s">
        <v>351</v>
      </c>
      <c r="H24" s="6" t="s">
        <v>418</v>
      </c>
    </row>
    <row r="25" ht="36" customHeight="1" spans="1:8">
      <c r="A25" s="4"/>
      <c r="B25" s="6"/>
      <c r="C25" s="6" t="s">
        <v>353</v>
      </c>
      <c r="D25" s="6" t="s">
        <v>438</v>
      </c>
      <c r="E25" s="6" t="s">
        <v>363</v>
      </c>
      <c r="F25" s="6" t="s">
        <v>439</v>
      </c>
      <c r="G25" s="6" t="s">
        <v>355</v>
      </c>
      <c r="H25" s="6" t="s">
        <v>418</v>
      </c>
    </row>
    <row r="26" ht="36" customHeight="1" spans="1:8">
      <c r="A26" s="4"/>
      <c r="B26" s="6"/>
      <c r="C26" s="6" t="s">
        <v>357</v>
      </c>
      <c r="D26" s="6" t="s">
        <v>440</v>
      </c>
      <c r="E26" s="6" t="s">
        <v>366</v>
      </c>
      <c r="F26" s="6" t="s">
        <v>441</v>
      </c>
      <c r="G26" s="6"/>
      <c r="H26" s="6" t="s">
        <v>435</v>
      </c>
    </row>
    <row r="27" ht="42" customHeight="1" spans="1:8">
      <c r="A27" s="4"/>
      <c r="B27" s="6"/>
      <c r="C27" s="6"/>
      <c r="D27" s="6" t="s">
        <v>442</v>
      </c>
      <c r="E27" s="6" t="s">
        <v>366</v>
      </c>
      <c r="F27" s="6" t="s">
        <v>443</v>
      </c>
      <c r="G27" s="6"/>
      <c r="H27" s="6" t="s">
        <v>435</v>
      </c>
    </row>
    <row r="28" ht="22.5" spans="1:8">
      <c r="A28" s="4"/>
      <c r="B28" s="6" t="s">
        <v>360</v>
      </c>
      <c r="C28" s="6" t="s">
        <v>361</v>
      </c>
      <c r="D28" s="6" t="s">
        <v>444</v>
      </c>
      <c r="E28" s="6" t="s">
        <v>366</v>
      </c>
      <c r="F28" s="6" t="s">
        <v>445</v>
      </c>
      <c r="G28" s="6"/>
      <c r="H28" s="6" t="s">
        <v>437</v>
      </c>
    </row>
    <row r="29" ht="67.5" spans="1:8">
      <c r="A29" s="4"/>
      <c r="B29" s="6"/>
      <c r="C29" s="6"/>
      <c r="D29" s="6" t="s">
        <v>446</v>
      </c>
      <c r="E29" s="6" t="s">
        <v>366</v>
      </c>
      <c r="F29" s="6" t="s">
        <v>445</v>
      </c>
      <c r="G29" s="6"/>
      <c r="H29" s="6" t="s">
        <v>432</v>
      </c>
    </row>
    <row r="30" spans="1:8">
      <c r="A30" s="4"/>
      <c r="B30" s="6" t="s">
        <v>368</v>
      </c>
      <c r="C30" s="6" t="s">
        <v>368</v>
      </c>
      <c r="D30" s="6" t="s">
        <v>447</v>
      </c>
      <c r="E30" s="6" t="s">
        <v>363</v>
      </c>
      <c r="F30" s="6" t="s">
        <v>448</v>
      </c>
      <c r="G30" s="6" t="s">
        <v>355</v>
      </c>
      <c r="H30" s="6" t="s">
        <v>437</v>
      </c>
    </row>
    <row r="31" ht="56.25" spans="1:8">
      <c r="A31" s="4"/>
      <c r="B31" s="6" t="s">
        <v>370</v>
      </c>
      <c r="C31" s="6" t="s">
        <v>371</v>
      </c>
      <c r="D31" s="6" t="s">
        <v>449</v>
      </c>
      <c r="E31" s="6" t="s">
        <v>416</v>
      </c>
      <c r="F31" s="6" t="s">
        <v>450</v>
      </c>
      <c r="G31" s="6" t="s">
        <v>373</v>
      </c>
      <c r="H31" s="6" t="s">
        <v>437</v>
      </c>
    </row>
  </sheetData>
  <mergeCells count="34">
    <mergeCell ref="A1:H1"/>
    <mergeCell ref="A2:H2"/>
    <mergeCell ref="A3:H3"/>
    <mergeCell ref="A4:C4"/>
    <mergeCell ref="D4:H4"/>
    <mergeCell ref="B5:C5"/>
    <mergeCell ref="D5:E5"/>
    <mergeCell ref="F5:H5"/>
    <mergeCell ref="B6:C6"/>
    <mergeCell ref="D6:E6"/>
    <mergeCell ref="F6:H6"/>
    <mergeCell ref="B7:H7"/>
    <mergeCell ref="B8:C8"/>
    <mergeCell ref="D8:H8"/>
    <mergeCell ref="B9:C9"/>
    <mergeCell ref="D9:H9"/>
    <mergeCell ref="B10:C10"/>
    <mergeCell ref="D10:H10"/>
    <mergeCell ref="B11:C11"/>
    <mergeCell ref="D11:H11"/>
    <mergeCell ref="B12:C12"/>
    <mergeCell ref="D12:H12"/>
    <mergeCell ref="B13:C13"/>
    <mergeCell ref="D13:H13"/>
    <mergeCell ref="B14:C14"/>
    <mergeCell ref="D14:H14"/>
    <mergeCell ref="A5:A6"/>
    <mergeCell ref="A8:A14"/>
    <mergeCell ref="A15:A31"/>
    <mergeCell ref="B16:B27"/>
    <mergeCell ref="B28:B29"/>
    <mergeCell ref="C16:C24"/>
    <mergeCell ref="C26:C27"/>
    <mergeCell ref="C28:C29"/>
  </mergeCells>
  <pageMargins left="0.700606886796125" right="0.700606886796125" top="0.751989328955102" bottom="0.751989328955102" header="0.299268139628913" footer="0.29926813962891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15</vt:i4>
      </vt:variant>
    </vt:vector>
  </HeadingPairs>
  <TitlesOfParts>
    <vt:vector size="15" baseType="lpstr">
      <vt:lpstr>封面 </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revision>0</cp:revision>
  <dcterms:created xsi:type="dcterms:W3CDTF">2022-03-04T19:28:00Z</dcterms:created>
  <dcterms:modified xsi:type="dcterms:W3CDTF">2024-03-29T02:32:29Z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62FAB081F2404C948DDEE334A3EAD921</vt:lpwstr>
  </property>
</Properties>
</file>