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3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externalReferences>
    <externalReference r:id="rId15"/>
  </externalReferences>
  <definedNames>
    <definedName name="_______________A01">#REF!</definedName>
    <definedName name="_______________A08">'[1]A01-1'!$A$5:$C$36</definedName>
    <definedName name="____1A01_">#REF!</definedName>
    <definedName name="____A01">#REF!</definedName>
    <definedName name="___1A01_">#REF!</definedName>
    <definedName name="___2A08_">'[1]A01-1'!$A$5:$C$36</definedName>
    <definedName name="___A01">#REF!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4A08_">'[1]A01-1'!$A$5:$C$36</definedName>
    <definedName name="_A01">#REF!</definedName>
    <definedName name="_A08">'[1]A01-1'!$A$5:$C$36</definedName>
    <definedName name="_qyc1234">#REF!</definedName>
    <definedName name="a">#N/A</definedName>
    <definedName name="______________A01">#REF!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qyc1234">#REF!</definedName>
    <definedName name="______A01">#REF!</definedName>
    <definedName name="___qyc1234">#REF!</definedName>
    <definedName name="____________A01">#REF!</definedName>
    <definedName name="___________A01">#REF!</definedName>
    <definedName name="__________A01">#REF!</definedName>
    <definedName name="_________qyc1234">#REF!</definedName>
    <definedName name="________qyc1234">#REF!</definedName>
    <definedName name="_______qyc1234">#REF!</definedName>
    <definedName name="________A01">#REF!</definedName>
    <definedName name="_______A01">#REF!</definedName>
    <definedName name="_____qyc1234">#REF!</definedName>
    <definedName name="____qyc1234">#REF!</definedName>
    <definedName name="_________A01">#REF!</definedName>
    <definedName name="______qyc1234">#REF!</definedName>
    <definedName name="分类">#REF!</definedName>
    <definedName name="形式">#REF!</definedName>
    <definedName name="_____________A01">#REF!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</definedNames>
  <calcPr calcId="144525"/>
</workbook>
</file>

<file path=xl/sharedStrings.xml><?xml version="1.0" encoding="utf-8"?>
<sst xmlns="http://schemas.openxmlformats.org/spreadsheetml/2006/main" count="864" uniqueCount="389">
  <si>
    <t>133102-黑水县林业和草原局天然林资源保护工程服务中心</t>
  </si>
  <si>
    <t>2026年单位预算公开</t>
  </si>
  <si>
    <t>2026年  03 月 04 日</t>
  </si>
  <si>
    <t>表1</t>
  </si>
  <si>
    <t>单位收支总表</t>
  </si>
  <si>
    <t>单位：133102-黑水县林业和草原局天然林资源保护工程服务中心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</si>
  <si>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</si>
  <si>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</si>
  <si>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</si>
  <si>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</si>
  <si>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</si>
  <si>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</si>
  <si>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</si>
  <si>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</si>
  <si>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</si>
  <si>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</si>
  <si>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</si>
  <si>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</si>
  <si>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</si>
  <si>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</si>
  <si>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</si>
  <si>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</si>
  <si>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</si>
  <si>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</si>
  <si>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</si>
  <si>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</si>
  <si>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</si>
  <si>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</si>
  <si>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</si>
  <si>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</si>
  <si>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</si>
  <si>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</si>
  <si>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</si>
  <si>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</si>
  <si>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</si>
  <si>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</si>
  <si>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</si>
  <si>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</si>
  <si>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</si>
  <si>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</si>
  <si>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</si>
  <si>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</si>
  <si>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</si>
  <si>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</si>
  <si>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</si>
  <si>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</si>
  <si>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</si>
  <si>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</si>
  <si>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</si>
  <si>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</si>
  <si>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</si>
  <si>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</si>
  <si>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</si>
  <si>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</si>
  <si>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</si>
  <si>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</si>
  <si>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</si>
  <si>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</si>
  <si>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</si>
  <si>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</si>
  <si>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</si>
  <si>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</si>
  <si>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</si>
  <si>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</si>
  <si>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</si>
  <si>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</si>
  <si>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</si>
  <si>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</si>
  <si>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</si>
  <si>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</si>
  <si>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</si>
  <si>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</si>
  <si>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</si>
  <si>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</si>
  <si>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</si>
  <si>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</si>
  <si>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</si>
  <si>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</si>
  <si>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</si>
  <si>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</si>
  <si>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</si>
  <si>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合    计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</si>
  <si>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</si>
  <si>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</si>
  <si>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</si>
  <si>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</si>
  <si>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</si>
  <si>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</si>
  <si>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</si>
  <si>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</si>
  <si>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</si>
  <si>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</si>
  <si>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</si>
  <si>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211</t>
  </si>
  <si>
    <t>03</t>
  </si>
  <si>
    <r>
      <rPr>
        <sz val="11"/>
        <color rgb="FF000000"/>
        <rFont val="Dialog.plain"/>
        <charset val="134"/>
      </rPr>
      <t>政策性社会性支出补助</t>
    </r>
  </si>
  <si>
    <t>213</t>
  </si>
  <si>
    <t>04</t>
  </si>
  <si>
    <r>
      <rPr>
        <sz val="11"/>
        <color rgb="FF000000"/>
        <rFont val="Dialog.plain"/>
        <charset val="134"/>
      </rPr>
      <t>事业机构</t>
    </r>
  </si>
  <si>
    <t>07</t>
  </si>
  <si>
    <r>
      <rPr>
        <sz val="11"/>
        <color rgb="FF000000"/>
        <rFont val="Dialog.plain"/>
        <charset val="134"/>
      </rPr>
      <t>森林资源管理</t>
    </r>
  </si>
  <si>
    <t>34</t>
  </si>
  <si>
    <r>
      <rPr>
        <sz val="11"/>
        <color rgb="FF000000"/>
        <rFont val="Dialog.plain"/>
        <charset val="134"/>
      </rPr>
      <t>林业草原防灾减灾</t>
    </r>
  </si>
  <si>
    <t>221</t>
  </si>
  <si>
    <t>01</t>
  </si>
  <si>
    <r>
      <rPr>
        <sz val="11"/>
        <color rgb="FF000000"/>
        <rFont val="Dialog.plain"/>
        <charset val="134"/>
      </rPr>
      <t>住房公积金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</si>
  <si>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</si>
  <si>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</si>
  <si>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</si>
  <si>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</si>
  <si>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</si>
  <si>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</si>
  <si>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</si>
  <si>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</si>
  <si>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</si>
  <si>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</si>
  <si>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</si>
  <si>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</si>
  <si>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</si>
  <si>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</si>
  <si>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</si>
  <si>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</si>
  <si>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</si>
  <si>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</si>
  <si>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</si>
  <si>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</si>
  <si>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</si>
  <si>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</si>
  <si>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</si>
  <si>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</si>
  <si>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</si>
  <si>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</si>
  <si>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</si>
  <si>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</si>
  <si>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</si>
  <si>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</si>
  <si>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</si>
  <si>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</si>
  <si>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</si>
  <si>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</si>
  <si>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</si>
  <si>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</si>
  <si>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</si>
  <si>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</si>
  <si>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</si>
  <si>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</si>
  <si>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</si>
  <si>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单位：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</si>
  <si>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</si>
  <si>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</si>
  <si>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</si>
  <si>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</si>
  <si>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</si>
  <si>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</si>
  <si>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</si>
  <si>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</si>
  <si>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</si>
  <si>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</si>
  <si>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</si>
  <si>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</si>
  <si>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</si>
  <si>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</si>
  <si>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</si>
  <si>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</si>
  <si>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</si>
  <si>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</si>
  <si>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</si>
  <si>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</si>
  <si>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</si>
  <si>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</si>
  <si>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</si>
  <si>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</si>
  <si>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</si>
  <si>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</si>
  <si>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</si>
  <si>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</si>
  <si>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</si>
  <si>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</si>
  <si>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</si>
  <si>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</si>
  <si>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</si>
  <si>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</si>
  <si>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</si>
  <si>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</si>
  <si>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</si>
  <si>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</si>
  <si>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</si>
  <si>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</si>
  <si>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</si>
  <si>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</si>
  <si>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</si>
  <si>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25</t>
    </r>
  </si>
  <si>
    <r>
      <rPr>
        <sz val="11"/>
        <color rgb="FF000000"/>
        <rFont val="Dialog.plain"/>
        <charset val="134"/>
      </rPr>
      <t> 专用燃料费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</si>
  <si>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</si>
  <si>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</si>
  <si>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委托业务费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</si>
  <si>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</si>
  <si>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</si>
  <si>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</si>
  <si>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</si>
  <si>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</si>
  <si>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</si>
  <si>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</si>
  <si>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</si>
  <si>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</si>
  <si>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</si>
  <si>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其他交通费用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</si>
  <si>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</si>
  <si>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</si>
  <si>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</si>
  <si>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</si>
  <si>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</si>
  <si>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</si>
  <si>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</si>
  <si>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 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</si>
  <si>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</si>
  <si>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</si>
  <si>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</si>
  <si>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</si>
  <si>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</si>
  <si>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</si>
  <si>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</si>
  <si>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</si>
  <si>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</si>
  <si>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</si>
  <si>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其他行政事业单位医疗支出</t>
    </r>
  </si>
  <si>
    <r>
      <rPr>
        <sz val="11"/>
        <color rgb="FF000000"/>
        <rFont val="Dialog.plain"/>
        <charset val="134"/>
      </rPr>
      <t>节能环保支出</t>
    </r>
  </si>
  <si>
    <r>
      <rPr>
        <sz val="11"/>
        <color rgb="FF000000"/>
        <rFont val="Dialog.plain"/>
        <charset val="134"/>
      </rPr>
      <t> 森林保护修复</t>
    </r>
  </si>
  <si>
    <r>
      <rPr>
        <sz val="11"/>
        <color rgb="FF000000"/>
        <rFont val="Dialog.plain"/>
        <charset val="134"/>
      </rPr>
      <t>  政策性社会性支出补助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</si>
  <si>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</si>
  <si>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林业和草原</t>
    </r>
  </si>
  <si>
    <r>
      <rPr>
        <sz val="11"/>
        <color rgb="FF000000"/>
        <rFont val="Dialog.plain"/>
        <charset val="134"/>
      </rPr>
      <t>  事业机构</t>
    </r>
  </si>
  <si>
    <r>
      <rPr>
        <sz val="11"/>
        <color rgb="FF000000"/>
        <rFont val="Dialog.plain"/>
        <charset val="134"/>
      </rPr>
      <t>  森林资源管理</t>
    </r>
  </si>
  <si>
    <r>
      <rPr>
        <sz val="11"/>
        <color rgb="FF000000"/>
        <rFont val="Dialog.plain"/>
        <charset val="134"/>
      </rPr>
      <t>  林业草原防灾减灾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</si>
  <si>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</si>
  <si>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</si>
  <si>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</si>
  <si>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</si>
  <si>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</si>
  <si>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</si>
  <si>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</si>
  <si>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t>工资福利支出</t>
  </si>
  <si>
    <t>301</t>
  </si>
  <si>
    <t>基本工资</t>
  </si>
  <si>
    <t>津贴补贴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</si>
  <si>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</si>
  <si>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</si>
  <si>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</si>
  <si>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</si>
  <si>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</si>
  <si>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</si>
  <si>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</si>
  <si>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</si>
  <si>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</si>
  <si>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</si>
  <si>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</si>
  <si>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住房公积金</t>
  </si>
  <si>
    <t>商品和服务支出</t>
  </si>
  <si>
    <t>302</t>
  </si>
  <si>
    <t>办公费</t>
  </si>
  <si>
    <t>水费</t>
  </si>
  <si>
    <t>电费</t>
  </si>
  <si>
    <t>邮电费</t>
  </si>
  <si>
    <t>差旅费</t>
  </si>
  <si>
    <t>维修（护）费</t>
  </si>
  <si>
    <t>16</t>
  </si>
  <si>
    <t>培训费</t>
  </si>
  <si>
    <t>17</t>
  </si>
  <si>
    <t>公务接待费</t>
  </si>
  <si>
    <t>25</t>
  </si>
  <si>
    <t>专用燃料费</t>
  </si>
  <si>
    <t>26</t>
  </si>
  <si>
    <t>劳务费</t>
  </si>
  <si>
    <t>27</t>
  </si>
  <si>
    <t>委托业务费</t>
  </si>
  <si>
    <t>39</t>
  </si>
  <si>
    <t>其他交通费用</t>
  </si>
  <si>
    <t>其他商品和服务支出</t>
  </si>
  <si>
    <t>对个人和家庭的补助</t>
  </si>
  <si>
    <t>303</t>
  </si>
  <si>
    <t>生活补助</t>
  </si>
  <si>
    <t>医疗费补助</t>
  </si>
  <si>
    <t>奖励金</t>
  </si>
  <si>
    <t>表3-2</t>
  </si>
  <si>
    <t>一般公共预算项目支出预算表</t>
  </si>
  <si>
    <t>项目名称</t>
  </si>
  <si>
    <t>金额</t>
  </si>
  <si>
    <t>政策性社会性支出补助</t>
  </si>
  <si>
    <t> 黑水县政策性森林保险项目</t>
  </si>
  <si>
    <t>森林资源管理</t>
  </si>
  <si>
    <t> 黑水县生态护林员综合人身意外保险项目</t>
  </si>
  <si>
    <t>林业草原防灾减灾</t>
  </si>
  <si>
    <t> 黑水县地方专业扑火队运行经费项目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</si>
  <si>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</si>
  <si>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</si>
  <si>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</si>
  <si>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</si>
  <si>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</si>
  <si>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</si>
  <si>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</si>
  <si>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</si>
  <si>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</si>
  <si>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</si>
  <si>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</si>
  <si>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</si>
  <si>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</si>
  <si>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无</t>
  </si>
  <si>
    <t>表5</t>
  </si>
  <si>
    <t>国有资本经营预算支出预算表</t>
  </si>
  <si>
    <t>本年国有资本经营预算支出</t>
  </si>
  <si>
    <t>表6</t>
  </si>
  <si>
    <t>单位预算项目绩效目标表（2026年度）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</si>
  <si>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</si>
  <si>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</si>
  <si>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</si>
  <si>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</si>
  <si>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</si>
  <si>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</si>
  <si>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</si>
  <si>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</si>
  <si>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</si>
  <si>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</si>
  <si>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黑水县生态护林员综合人身意外保险项目</t>
  </si>
  <si>
    <t>在黑水县15个乡镇联社、100个村级合作社选聘生态护林员667名，为其购买每人100元综合人身意外保险。项目概算每年总投资6.67万元。购买生态护林员综合人身意外保险，使生态护林员人身意外得到保障，通过聘请生态公益性岗位对生态资源进行管护，在第一时间有效地预防森林草原火灾、病虫害等灾害现象的发生蔓延和打击破坏生态资源的违法行为，有效保护好我县现有生态环境、巩固好生态建设成果具有极大的推进作用。</t>
  </si>
  <si>
    <t>成本指标</t>
  </si>
  <si>
    <t>经济成本指标</t>
  </si>
  <si>
    <t>经济成本</t>
  </si>
  <si>
    <t>≤</t>
  </si>
  <si>
    <t>7.63</t>
  </si>
  <si>
    <t>万元</t>
  </si>
  <si>
    <t>反向指标</t>
  </si>
  <si>
    <t>产出指标</t>
  </si>
  <si>
    <t>质量指标</t>
  </si>
  <si>
    <t>项目验收合格率</t>
  </si>
  <si>
    <t>≥</t>
  </si>
  <si>
    <t>95</t>
  </si>
  <si>
    <t>%</t>
  </si>
  <si>
    <t>正向指标</t>
  </si>
  <si>
    <t>满意度指标</t>
  </si>
  <si>
    <t>生态护林员满意度</t>
  </si>
  <si>
    <t>数量指标</t>
  </si>
  <si>
    <t>护林员人数</t>
  </si>
  <si>
    <t>763</t>
  </si>
  <si>
    <t>人</t>
  </si>
  <si>
    <t>20</t>
  </si>
  <si>
    <t>效益指标</t>
  </si>
  <si>
    <t>可持续影响指标</t>
  </si>
  <si>
    <t>持续发挥生态资源保护作用年限</t>
  </si>
  <si>
    <t>3</t>
  </si>
  <si>
    <t>年</t>
  </si>
  <si>
    <t>时效指标</t>
  </si>
  <si>
    <t>项目建设到期完成率</t>
  </si>
  <si>
    <t>黑水县政策性森林保险项目</t>
  </si>
  <si>
    <t>深入推进林权制度改革，有效发挥政策性森林保险的风险保障作用，按照“政府引导、政策支持、市场运作、自主自愿、协同推进”的原则，为切实维护林农利益，扎实推进政策性森林保险工作，加快完善林业风险转移分散机制和林业生产融资机制，提高林业抵御风险和可持续发展能力，有力促进区域林业生态安全体系建设。</t>
  </si>
  <si>
    <t>项目到期完成率</t>
  </si>
  <si>
    <t>森林保险覆盖率</t>
  </si>
  <si>
    <t>＝</t>
  </si>
  <si>
    <t>100</t>
  </si>
  <si>
    <t>13.31</t>
  </si>
  <si>
    <t>服务对象满意度指标</t>
  </si>
  <si>
    <t>林农及周边群众满意度</t>
  </si>
  <si>
    <t>森林保险面积</t>
  </si>
  <si>
    <t>97.5106</t>
  </si>
  <si>
    <t>万亩</t>
  </si>
  <si>
    <t>生态效益指标</t>
  </si>
  <si>
    <t>森林生态发挥面积</t>
  </si>
  <si>
    <t>黑水县地方专业扑火队运行经费项目</t>
  </si>
  <si>
    <t>专业扑火队的多项费用支出（基本工资、五险费用、驻训补贴、交通补贴、生活补助、出勤补助及意外保险费用），以保障其高效运作。确保森林防火的“预防、扑救、保障”三大体系建设，通过扑火队伍建设，进一步增强了我县森林草原火灾应急处置能力，切实做到“打早、打小、打了”。</t>
  </si>
  <si>
    <t>森林火灾发生率</t>
  </si>
  <si>
    <t>0.9</t>
  </si>
  <si>
    <t>‰</t>
  </si>
  <si>
    <t>546.6</t>
  </si>
  <si>
    <t>扑火队人数</t>
  </si>
  <si>
    <t>67</t>
  </si>
  <si>
    <t>周边收益群众满意度</t>
  </si>
  <si>
    <t>90</t>
  </si>
  <si>
    <t>可持续影响年度</t>
  </si>
  <si>
    <t>5</t>
  </si>
  <si>
    <t>残疾人就业保障金</t>
  </si>
  <si>
    <t>提高预算编制质量，严格执行预算，保障单位日常运转。</t>
  </si>
  <si>
    <t>社会效益指标</t>
  </si>
  <si>
    <t>运转保障率</t>
  </si>
  <si>
    <t>经济效益指标</t>
  </si>
  <si>
    <t>“三公”经费控制率[计算方法为：（“三公”经费实际支出数/预算安排数]×100%）</t>
  </si>
  <si>
    <t>预算编制准确率（计算方法为：∣（执行数-预算数）/预算数∣）</t>
  </si>
  <si>
    <t>30</t>
  </si>
  <si>
    <t>科目调整次数</t>
  </si>
  <si>
    <t>次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</si>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</sst>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1"/>
      <name val="黑体"/>
      <charset val="134"/>
    </font>
    <font>
      <b/>
      <sz val="20"/>
      <name val="宋体"/>
      <charset val="134"/>
    </font>
    <font>
      <sz val="1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1"/>
      <color rgb="FF000000"/>
      <name val="Dialog.plain"/>
      <charset val="134"/>
    </font>
    <font>
      <sz val="11"/>
      <color rgb="FF000000"/>
      <name val="宋体"/>
      <charset val="134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仿宋_GB2312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6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3" fillId="11" borderId="19" applyNumberFormat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17" borderId="22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8" borderId="17" applyNumberFormat="0" applyAlignment="0" applyProtection="0">
      <alignment vertical="center"/>
    </xf>
    <xf numFmtId="0" fontId="29" fillId="8" borderId="19" applyNumberFormat="0" applyAlignment="0" applyProtection="0">
      <alignment vertical="center"/>
    </xf>
    <xf numFmtId="0" fontId="28" fillId="10" borderId="18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</cellStyleXfs>
  <cellXfs count="9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6" fillId="0" borderId="1" xfId="0" applyFont="1" applyFill="1" applyBorder="1">
      <alignment vertical="center"/>
    </xf>
    <xf numFmtId="0" fontId="7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8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vertical="center" wrapText="1"/>
    </xf>
    <xf numFmtId="0" fontId="8" fillId="0" borderId="5" xfId="0" applyFont="1" applyFill="1" applyBorder="1">
      <alignment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4" fontId="10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right" vertical="center"/>
    </xf>
    <xf numFmtId="0" fontId="8" fillId="0" borderId="6" xfId="0" applyFont="1" applyFill="1" applyBorder="1">
      <alignment vertical="center"/>
    </xf>
    <xf numFmtId="0" fontId="3" fillId="0" borderId="2" xfId="0" applyFont="1" applyFill="1" applyBorder="1" applyAlignment="1">
      <alignment horizontal="right" vertical="center"/>
    </xf>
    <xf numFmtId="4" fontId="11" fillId="0" borderId="4" xfId="0" applyNumberFormat="1" applyFont="1" applyBorder="1" applyAlignment="1">
      <alignment horizontal="righ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 wrapText="1"/>
    </xf>
    <xf numFmtId="4" fontId="11" fillId="3" borderId="4" xfId="0" applyNumberFormat="1" applyFont="1" applyFill="1" applyBorder="1" applyAlignment="1">
      <alignment horizontal="left" vertical="center"/>
    </xf>
    <xf numFmtId="4" fontId="11" fillId="3" borderId="4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13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5" fillId="3" borderId="4" xfId="0" applyFont="1" applyFill="1" applyBorder="1" applyAlignment="1">
      <alignment horizontal="left" vertical="center"/>
    </xf>
    <xf numFmtId="0" fontId="15" fillId="3" borderId="4" xfId="0" applyFont="1" applyFill="1" applyBorder="1" applyAlignment="1">
      <alignment horizontal="left" vertical="center" wrapText="1"/>
    </xf>
    <xf numFmtId="4" fontId="15" fillId="0" borderId="4" xfId="0" applyNumberFormat="1" applyFont="1" applyBorder="1" applyAlignment="1">
      <alignment horizontal="right" vertical="center"/>
    </xf>
    <xf numFmtId="4" fontId="15" fillId="3" borderId="4" xfId="0" applyNumberFormat="1" applyFont="1" applyFill="1" applyBorder="1" applyAlignment="1">
      <alignment horizontal="right" vertical="center"/>
    </xf>
    <xf numFmtId="0" fontId="0" fillId="0" borderId="4" xfId="0" applyFont="1" applyFill="1" applyBorder="1">
      <alignment vertical="center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3" borderId="4" xfId="0" applyFont="1" applyFill="1" applyBorder="1" applyAlignment="1">
      <alignment horizontal="center" vertical="center" wrapText="1"/>
    </xf>
    <xf numFmtId="4" fontId="15" fillId="3" borderId="12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vertical="center" wrapText="1"/>
    </xf>
    <xf numFmtId="4" fontId="10" fillId="0" borderId="13" xfId="0" applyNumberFormat="1" applyFont="1" applyFill="1" applyBorder="1" applyAlignment="1">
      <alignment horizontal="right" vertical="center" wrapText="1"/>
    </xf>
    <xf numFmtId="4" fontId="10" fillId="0" borderId="4" xfId="0" applyNumberFormat="1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horizontal="right" vertical="center" wrapText="1"/>
    </xf>
    <xf numFmtId="0" fontId="12" fillId="0" borderId="1" xfId="0" applyFont="1" applyFill="1" applyBorder="1">
      <alignment vertical="center"/>
    </xf>
    <xf numFmtId="0" fontId="13" fillId="0" borderId="1" xfId="0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2" fillId="0" borderId="5" xfId="0" applyFont="1" applyFill="1" applyBorder="1">
      <alignment vertical="center"/>
    </xf>
    <xf numFmtId="4" fontId="15" fillId="0" borderId="16" xfId="0" applyNumberFormat="1" applyFont="1" applyBorder="1" applyAlignment="1">
      <alignment horizontal="right" vertical="center"/>
    </xf>
    <xf numFmtId="0" fontId="8" fillId="0" borderId="1" xfId="0" applyFont="1" applyFill="1" applyBorder="1">
      <alignment vertical="center"/>
    </xf>
    <xf numFmtId="0" fontId="17" fillId="0" borderId="0" xfId="0" applyFont="1" applyFill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/>
    </xf>
    <xf numFmtId="0" fontId="18" fillId="0" borderId="4" xfId="0" applyFont="1" applyFill="1" applyBorder="1" applyAlignment="1">
      <alignment vertical="center" wrapText="1"/>
    </xf>
    <xf numFmtId="0" fontId="18" fillId="0" borderId="5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176" fontId="2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zkkk\74ceac6c-e6d6-44d6-b366-f9a1d60f1945\axy\2026&#24180;\2026&#24180;&#39044;&#31639;&#20844;&#24320;\2026&#24180;&#26519;&#33609;&#23616;&#39044;&#31639;&#20844;&#24320;\&#40657;&#27700;&#21439;&#26519;&#33609;&#23616;&#65288;&#20107;&#19994;&#65289;\\media\zkkk\74ceac6c-e6d6-44d6-b366-f9a1d60f1945\axy\2026&#24180;\2026&#24180;&#39044;&#31639;&#20844;&#24320;\&#36890;&#30693;&#21450;&#30456;&#20851;&#38468;&#20214;\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D6" sqref="D6"/>
    </sheetView>
  </sheetViews>
  <sheetFormatPr defaultColWidth="9" defaultRowHeight="14.25" outlineLevelRow="2"/>
  <cols>
    <col min="1" max="1" width="123.125" style="92" customWidth="1"/>
    <col min="2" max="16384" width="9" style="92"/>
  </cols>
  <sheetData>
    <row r="1" ht="150" customHeight="1" spans="1:1">
      <c r="A1" s="93" t="s">
        <v>0</v>
      </c>
    </row>
    <row r="2" ht="75" customHeight="1" spans="1:1">
      <c r="A2" s="93" t="s">
        <v>1</v>
      </c>
    </row>
    <row r="3" ht="75" customHeight="1" spans="1:1">
      <c r="A3" s="94" t="s">
        <v>2</v>
      </c>
    </row>
  </sheetData>
  <printOptions horizontalCentered="1"/>
  <pageMargins left="0.590277777777778" right="0.590277777777778" top="2.75555555555556" bottom="0.786805555555556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28" activePane="bottomLeft" state="frozen"/>
      <selection/>
      <selection pane="bottomLeft" activeCell="H37" sqref="H37"/>
    </sheetView>
  </sheetViews>
  <sheetFormatPr defaultColWidth="10" defaultRowHeight="13.5" outlineLevelCol="3"/>
  <cols>
    <col min="1" max="1" width="40.625" style="12" customWidth="1"/>
    <col min="2" max="2" width="15.625" style="12" customWidth="1"/>
    <col min="3" max="3" width="40.625" style="12" customWidth="1"/>
    <col min="4" max="4" width="15.625" style="12" customWidth="1"/>
    <col min="5" max="9" width="9.76666666666667" style="12" customWidth="1"/>
    <col min="10" max="16384" width="10" style="12"/>
  </cols>
  <sheetData>
    <row r="1" s="87" customFormat="1" ht="25" customHeight="1" spans="1:4">
      <c r="A1" s="2" t="s">
        <v>3</v>
      </c>
      <c r="B1" s="88"/>
      <c r="C1" s="13"/>
      <c r="D1" s="89"/>
    </row>
    <row r="2" ht="22.8" customHeight="1" spans="1:4">
      <c r="A2" s="82" t="s">
        <v>4</v>
      </c>
      <c r="B2" s="82"/>
      <c r="C2" s="82"/>
      <c r="D2" s="82"/>
    </row>
    <row r="3" ht="19.55" customHeight="1" spans="1:4">
      <c r="A3" s="18" t="s">
        <v>5</v>
      </c>
      <c r="B3" s="65"/>
      <c r="C3" s="65"/>
      <c r="D3" s="83" t="s">
        <v>6</v>
      </c>
    </row>
    <row r="4" ht="26" customHeight="1" spans="1:4">
      <c r="A4" s="21" t="s">
        <v>7</v>
      </c>
      <c r="B4" s="21"/>
      <c r="C4" s="21" t="s">
        <v>8</v>
      </c>
      <c r="D4" s="21"/>
    </row>
    <row r="5" ht="26" customHeight="1" spans="1:4">
      <c r="A5" s="21" t="s">
        <v>9</v>
      </c>
      <c r="B5" s="21" t="s">
        <v>10</v>
      </c>
      <c r="C5" s="21" t="s">
        <v>9</v>
      </c>
      <c r="D5" s="21" t="s">
        <v>10</v>
      </c>
    </row>
    <row r="6" ht="26" customHeight="1" spans="1:4">
      <c r="A6" s="31" t="s">
        <v>11</v>
      </c>
      <c r="B6" s="85">
        <v>26739039.49</v>
      </c>
      <c r="C6" s="31" t="s">
        <v>12</v>
      </c>
      <c r="D6" s="32"/>
    </row>
    <row r="7" ht="26" customHeight="1" spans="1:4">
      <c r="A7" s="31" t="s">
        <v>13</v>
      </c>
      <c r="B7" s="32"/>
      <c r="C7" s="31" t="s">
        <v>14</v>
      </c>
      <c r="D7" s="32"/>
    </row>
    <row r="8" ht="26" customHeight="1" spans="1:4">
      <c r="A8" s="31" t="s">
        <v>15</v>
      </c>
      <c r="B8" s="32"/>
      <c r="C8" s="31" t="s">
        <v>16</v>
      </c>
      <c r="D8" s="32"/>
    </row>
    <row r="9" ht="26" customHeight="1" spans="1:4">
      <c r="A9" s="31" t="s">
        <v>17</v>
      </c>
      <c r="B9" s="32"/>
      <c r="C9" s="31" t="s">
        <v>18</v>
      </c>
      <c r="D9" s="32"/>
    </row>
    <row r="10" ht="26" customHeight="1" spans="1:4">
      <c r="A10" s="31" t="s">
        <v>19</v>
      </c>
      <c r="B10" s="32"/>
      <c r="C10" s="31" t="s">
        <v>20</v>
      </c>
      <c r="D10" s="32"/>
    </row>
    <row r="11" ht="26" customHeight="1" spans="1:4">
      <c r="A11" s="31" t="s">
        <v>21</v>
      </c>
      <c r="B11" s="32"/>
      <c r="C11" s="31" t="s">
        <v>22</v>
      </c>
      <c r="D11" s="32"/>
    </row>
    <row r="12" ht="26" customHeight="1" spans="1:4">
      <c r="A12" s="31" t="s">
        <v>23</v>
      </c>
      <c r="B12" s="32"/>
      <c r="C12" s="31" t="s">
        <v>24</v>
      </c>
      <c r="D12" s="32"/>
    </row>
    <row r="13" ht="26" customHeight="1" spans="1:4">
      <c r="A13" s="31" t="s">
        <v>23</v>
      </c>
      <c r="B13" s="32"/>
      <c r="C13" s="31" t="s">
        <v>25</v>
      </c>
      <c r="D13" s="53">
        <v>3529690.36</v>
      </c>
    </row>
    <row r="14" ht="26" customHeight="1" spans="1:4">
      <c r="A14" s="31" t="s">
        <v>23</v>
      </c>
      <c r="B14" s="32"/>
      <c r="C14" s="31" t="s">
        <v>26</v>
      </c>
      <c r="D14" s="53"/>
    </row>
    <row r="15" ht="26" customHeight="1" spans="1:4">
      <c r="A15" s="31" t="s">
        <v>23</v>
      </c>
      <c r="B15" s="32"/>
      <c r="C15" s="31" t="s">
        <v>27</v>
      </c>
      <c r="D15" s="53">
        <v>1438285.34</v>
      </c>
    </row>
    <row r="16" ht="26" customHeight="1" spans="1:4">
      <c r="A16" s="31" t="s">
        <v>23</v>
      </c>
      <c r="B16" s="32"/>
      <c r="C16" s="31" t="s">
        <v>28</v>
      </c>
      <c r="D16" s="53">
        <v>133100</v>
      </c>
    </row>
    <row r="17" ht="26" customHeight="1" spans="1:4">
      <c r="A17" s="31" t="s">
        <v>23</v>
      </c>
      <c r="B17" s="32"/>
      <c r="C17" s="31" t="s">
        <v>29</v>
      </c>
      <c r="D17" s="53"/>
    </row>
    <row r="18" ht="26" customHeight="1" spans="1:4">
      <c r="A18" s="31" t="s">
        <v>23</v>
      </c>
      <c r="B18" s="32"/>
      <c r="C18" s="31" t="s">
        <v>30</v>
      </c>
      <c r="D18" s="53">
        <v>19838209.15</v>
      </c>
    </row>
    <row r="19" ht="26" customHeight="1" spans="1:4">
      <c r="A19" s="31" t="s">
        <v>23</v>
      </c>
      <c r="B19" s="32"/>
      <c r="C19" s="31" t="s">
        <v>31</v>
      </c>
      <c r="D19" s="53"/>
    </row>
    <row r="20" ht="26" customHeight="1" spans="1:4">
      <c r="A20" s="31" t="s">
        <v>23</v>
      </c>
      <c r="B20" s="32"/>
      <c r="C20" s="31" t="s">
        <v>32</v>
      </c>
      <c r="D20" s="53"/>
    </row>
    <row r="21" ht="26" customHeight="1" spans="1:4">
      <c r="A21" s="31" t="s">
        <v>23</v>
      </c>
      <c r="B21" s="32"/>
      <c r="C21" s="31" t="s">
        <v>33</v>
      </c>
      <c r="D21" s="53"/>
    </row>
    <row r="22" ht="26" customHeight="1" spans="1:4">
      <c r="A22" s="31" t="s">
        <v>23</v>
      </c>
      <c r="B22" s="32"/>
      <c r="C22" s="31" t="s">
        <v>34</v>
      </c>
      <c r="D22" s="53"/>
    </row>
    <row r="23" ht="26" customHeight="1" spans="1:4">
      <c r="A23" s="31" t="s">
        <v>23</v>
      </c>
      <c r="B23" s="32"/>
      <c r="C23" s="31" t="s">
        <v>35</v>
      </c>
      <c r="D23" s="53"/>
    </row>
    <row r="24" ht="26" customHeight="1" spans="1:4">
      <c r="A24" s="31" t="s">
        <v>23</v>
      </c>
      <c r="B24" s="32"/>
      <c r="C24" s="31" t="s">
        <v>36</v>
      </c>
      <c r="D24" s="53"/>
    </row>
    <row r="25" ht="26" customHeight="1" spans="1:4">
      <c r="A25" s="31" t="s">
        <v>23</v>
      </c>
      <c r="B25" s="32"/>
      <c r="C25" s="31" t="s">
        <v>37</v>
      </c>
      <c r="D25" s="53">
        <v>1799754.64</v>
      </c>
    </row>
    <row r="26" ht="26" customHeight="1" spans="1:4">
      <c r="A26" s="31" t="s">
        <v>23</v>
      </c>
      <c r="B26" s="32"/>
      <c r="C26" s="31" t="s">
        <v>38</v>
      </c>
      <c r="D26" s="32"/>
    </row>
    <row r="27" ht="26" customHeight="1" spans="1:4">
      <c r="A27" s="31" t="s">
        <v>23</v>
      </c>
      <c r="B27" s="32"/>
      <c r="C27" s="31" t="s">
        <v>39</v>
      </c>
      <c r="D27" s="32"/>
    </row>
    <row r="28" ht="26" customHeight="1" spans="1:4">
      <c r="A28" s="31" t="s">
        <v>23</v>
      </c>
      <c r="B28" s="32"/>
      <c r="C28" s="31" t="s">
        <v>40</v>
      </c>
      <c r="D28" s="32"/>
    </row>
    <row r="29" ht="26" customHeight="1" spans="1:4">
      <c r="A29" s="31" t="s">
        <v>23</v>
      </c>
      <c r="B29" s="32"/>
      <c r="C29" s="31" t="s">
        <v>41</v>
      </c>
      <c r="D29" s="32"/>
    </row>
    <row r="30" ht="26" customHeight="1" spans="1:4">
      <c r="A30" s="31" t="s">
        <v>23</v>
      </c>
      <c r="B30" s="32"/>
      <c r="C30" s="31" t="s">
        <v>42</v>
      </c>
      <c r="D30" s="32"/>
    </row>
    <row r="31" ht="26" customHeight="1" spans="1:4">
      <c r="A31" s="31" t="s">
        <v>23</v>
      </c>
      <c r="B31" s="32"/>
      <c r="C31" s="31" t="s">
        <v>43</v>
      </c>
      <c r="D31" s="32"/>
    </row>
    <row r="32" ht="26" customHeight="1" spans="1:4">
      <c r="A32" s="31" t="s">
        <v>23</v>
      </c>
      <c r="B32" s="32"/>
      <c r="C32" s="31" t="s">
        <v>44</v>
      </c>
      <c r="D32" s="32"/>
    </row>
    <row r="33" ht="26" customHeight="1" spans="1:4">
      <c r="A33" s="31" t="s">
        <v>23</v>
      </c>
      <c r="B33" s="32"/>
      <c r="C33" s="31" t="s">
        <v>45</v>
      </c>
      <c r="D33" s="32"/>
    </row>
    <row r="34" ht="26" customHeight="1" spans="1:4">
      <c r="A34" s="31" t="s">
        <v>23</v>
      </c>
      <c r="B34" s="32"/>
      <c r="C34" s="31" t="s">
        <v>46</v>
      </c>
      <c r="D34" s="32"/>
    </row>
    <row r="35" ht="26" customHeight="1" spans="1:4">
      <c r="A35" s="31" t="s">
        <v>23</v>
      </c>
      <c r="B35" s="32"/>
      <c r="C35" s="31" t="s">
        <v>47</v>
      </c>
      <c r="D35" s="32"/>
    </row>
    <row r="36" ht="26" customHeight="1" spans="1:4">
      <c r="A36" s="21" t="s">
        <v>48</v>
      </c>
      <c r="B36" s="85">
        <v>26739039.49</v>
      </c>
      <c r="C36" s="21" t="s">
        <v>49</v>
      </c>
      <c r="D36" s="85">
        <v>26739039.49</v>
      </c>
    </row>
    <row r="37" ht="26" customHeight="1" spans="1:4">
      <c r="A37" s="31" t="s">
        <v>50</v>
      </c>
      <c r="B37" s="32"/>
      <c r="C37" s="31" t="s">
        <v>51</v>
      </c>
      <c r="D37" s="32"/>
    </row>
    <row r="38" ht="26" customHeight="1" spans="1:4">
      <c r="A38" s="31" t="s">
        <v>52</v>
      </c>
      <c r="B38" s="32"/>
      <c r="C38" s="31" t="s">
        <v>53</v>
      </c>
      <c r="D38" s="32"/>
    </row>
    <row r="39" ht="26" customHeight="1" spans="1:4">
      <c r="A39" s="90"/>
      <c r="B39" s="90"/>
      <c r="C39" s="31" t="s">
        <v>54</v>
      </c>
      <c r="D39" s="32"/>
    </row>
    <row r="40" ht="26" customHeight="1" spans="1:4">
      <c r="A40" s="21" t="s">
        <v>55</v>
      </c>
      <c r="B40" s="85">
        <v>26739039.49</v>
      </c>
      <c r="C40" s="21" t="s">
        <v>56</v>
      </c>
      <c r="D40" s="85">
        <v>26739039.49</v>
      </c>
    </row>
    <row r="41" ht="9.75" customHeight="1" spans="1:4">
      <c r="A41" s="84"/>
      <c r="B41" s="91"/>
      <c r="C41" s="91"/>
      <c r="D41" s="84"/>
    </row>
  </sheetData>
  <mergeCells count="3">
    <mergeCell ref="A2:D2"/>
    <mergeCell ref="A4:B4"/>
    <mergeCell ref="C4:D4"/>
  </mergeCells>
  <printOptions horizontalCentered="1"/>
  <pageMargins left="1.37777777777778" right="0.984027777777778" top="0.590277777777778" bottom="0.590277777777778" header="0" footer="0"/>
  <pageSetup paperSize="9" scale="68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pane ySplit="6" topLeftCell="A7" activePane="bottomLeft" state="frozen"/>
      <selection/>
      <selection pane="bottomLeft" activeCell="D18" sqref="D18"/>
    </sheetView>
  </sheetViews>
  <sheetFormatPr defaultColWidth="10" defaultRowHeight="13.5" outlineLevelRow="7"/>
  <cols>
    <col min="1" max="1" width="15.075" style="12" customWidth="1"/>
    <col min="2" max="2" width="18.125" style="12" customWidth="1"/>
    <col min="3" max="11" width="15.075" style="12" customWidth="1"/>
    <col min="12" max="12" width="9.76666666666667" style="12" customWidth="1"/>
    <col min="13" max="16384" width="10" style="12"/>
  </cols>
  <sheetData>
    <row r="1" ht="25" customHeight="1" spans="1:11">
      <c r="A1" s="2" t="s">
        <v>57</v>
      </c>
      <c r="B1" s="15"/>
      <c r="C1" s="15"/>
      <c r="D1" s="58"/>
      <c r="E1" s="58"/>
      <c r="F1" s="58"/>
      <c r="G1" s="58"/>
      <c r="H1" s="58"/>
      <c r="I1" s="58"/>
      <c r="J1" s="58"/>
      <c r="K1" s="16"/>
    </row>
    <row r="2" ht="22.8" customHeight="1" spans="1:11">
      <c r="A2" s="25" t="s">
        <v>58</v>
      </c>
      <c r="B2" s="26"/>
      <c r="C2" s="26"/>
      <c r="D2" s="26"/>
      <c r="E2" s="26"/>
      <c r="F2" s="26"/>
      <c r="G2" s="26"/>
      <c r="H2" s="26"/>
      <c r="I2" s="26"/>
      <c r="J2" s="26"/>
      <c r="K2" s="27"/>
    </row>
    <row r="3" ht="19.55" customHeight="1" spans="1:11">
      <c r="A3" s="28" t="s">
        <v>5</v>
      </c>
      <c r="B3" s="28"/>
      <c r="C3" s="70"/>
      <c r="D3" s="19"/>
      <c r="E3" s="70"/>
      <c r="F3" s="70"/>
      <c r="G3" s="70"/>
      <c r="H3" s="70"/>
      <c r="I3" s="70"/>
      <c r="J3" s="70"/>
      <c r="K3" s="20" t="s">
        <v>6</v>
      </c>
    </row>
    <row r="4" ht="24.4" customHeight="1" spans="1:11">
      <c r="A4" s="29" t="s">
        <v>59</v>
      </c>
      <c r="B4" s="29" t="s">
        <v>60</v>
      </c>
      <c r="C4" s="29" t="s">
        <v>61</v>
      </c>
      <c r="D4" s="29" t="s">
        <v>62</v>
      </c>
      <c r="E4" s="29" t="s">
        <v>63</v>
      </c>
      <c r="F4" s="29" t="s">
        <v>64</v>
      </c>
      <c r="G4" s="29" t="s">
        <v>65</v>
      </c>
      <c r="H4" s="29" t="s">
        <v>66</v>
      </c>
      <c r="I4" s="29" t="s">
        <v>67</v>
      </c>
      <c r="J4" s="29" t="s">
        <v>68</v>
      </c>
      <c r="K4" s="29" t="s">
        <v>69</v>
      </c>
    </row>
    <row r="5" ht="24.4" customHeight="1" spans="1:1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</row>
    <row r="6" ht="24.4" customHeight="1" spans="1:1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ht="32" customHeight="1" spans="1:11">
      <c r="A7" s="35">
        <v>26739039.49</v>
      </c>
      <c r="B7" s="22"/>
      <c r="C7" s="35">
        <v>26739039.49</v>
      </c>
      <c r="D7" s="22"/>
      <c r="E7" s="22"/>
      <c r="F7" s="22"/>
      <c r="G7" s="22"/>
      <c r="H7" s="22"/>
      <c r="I7" s="22"/>
      <c r="J7" s="22"/>
      <c r="K7" s="22"/>
    </row>
    <row r="8" ht="9.75" customHeight="1" spans="1:11">
      <c r="A8" s="24"/>
      <c r="B8" s="24"/>
      <c r="C8" s="24"/>
      <c r="D8" s="24"/>
      <c r="E8" s="24"/>
      <c r="F8" s="24"/>
      <c r="G8" s="24"/>
      <c r="H8" s="24"/>
      <c r="I8" s="24"/>
      <c r="J8" s="24"/>
      <c r="K8" s="23"/>
    </row>
  </sheetData>
  <mergeCells count="12">
    <mergeCell ref="A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80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pane ySplit="6" topLeftCell="A7" activePane="bottomLeft" state="frozen"/>
      <selection/>
      <selection pane="bottomLeft" activeCell="E1" sqref="E$1:F$1048576"/>
    </sheetView>
  </sheetViews>
  <sheetFormatPr defaultColWidth="10" defaultRowHeight="13.5"/>
  <cols>
    <col min="1" max="3" width="5.625" style="12" customWidth="1"/>
    <col min="4" max="4" width="41.25" style="12" customWidth="1"/>
    <col min="5" max="6" width="15.875" style="12" customWidth="1"/>
    <col min="7" max="9" width="14.125" style="12" customWidth="1"/>
    <col min="10" max="12" width="9.76666666666667" style="12" customWidth="1"/>
    <col min="13" max="16384" width="10" style="12"/>
  </cols>
  <sheetData>
    <row r="1" ht="25" customHeight="1" spans="1:9">
      <c r="A1" s="2" t="s">
        <v>70</v>
      </c>
      <c r="B1" s="86"/>
      <c r="C1" s="86"/>
      <c r="D1" s="58"/>
      <c r="E1" s="15"/>
      <c r="F1" s="15"/>
      <c r="G1" s="15"/>
      <c r="H1" s="15"/>
      <c r="I1" s="16"/>
    </row>
    <row r="2" ht="22.8" customHeight="1" spans="1:9">
      <c r="A2" s="17" t="s">
        <v>71</v>
      </c>
      <c r="B2" s="17"/>
      <c r="C2" s="17"/>
      <c r="D2" s="17"/>
      <c r="E2" s="17"/>
      <c r="F2" s="17"/>
      <c r="G2" s="17"/>
      <c r="H2" s="17"/>
      <c r="I2" s="17"/>
    </row>
    <row r="3" ht="19.55" customHeight="1" spans="1:9">
      <c r="A3" s="18" t="s">
        <v>5</v>
      </c>
      <c r="B3" s="18"/>
      <c r="C3" s="18"/>
      <c r="D3" s="18"/>
      <c r="E3" s="19"/>
      <c r="F3" s="19"/>
      <c r="G3" s="70"/>
      <c r="H3" s="70"/>
      <c r="I3" s="20" t="s">
        <v>6</v>
      </c>
    </row>
    <row r="4" ht="24.4" customHeight="1" spans="1:9">
      <c r="A4" s="21" t="s">
        <v>9</v>
      </c>
      <c r="B4" s="21"/>
      <c r="C4" s="21"/>
      <c r="D4" s="21"/>
      <c r="E4" s="21" t="s">
        <v>59</v>
      </c>
      <c r="F4" s="21" t="s">
        <v>72</v>
      </c>
      <c r="G4" s="21" t="s">
        <v>73</v>
      </c>
      <c r="H4" s="21" t="s">
        <v>74</v>
      </c>
      <c r="I4" s="29" t="s">
        <v>75</v>
      </c>
    </row>
    <row r="5" ht="24.4" customHeight="1" spans="1:9">
      <c r="A5" s="21" t="s">
        <v>76</v>
      </c>
      <c r="B5" s="21"/>
      <c r="C5" s="21"/>
      <c r="D5" s="21" t="s">
        <v>77</v>
      </c>
      <c r="E5" s="21"/>
      <c r="F5" s="21"/>
      <c r="G5" s="21"/>
      <c r="H5" s="21"/>
      <c r="I5" s="21"/>
    </row>
    <row r="6" ht="24.4" customHeight="1" spans="1:9">
      <c r="A6" s="21" t="s">
        <v>78</v>
      </c>
      <c r="B6" s="21" t="s">
        <v>79</v>
      </c>
      <c r="C6" s="21" t="s">
        <v>80</v>
      </c>
      <c r="D6" s="21"/>
      <c r="E6" s="21"/>
      <c r="F6" s="21"/>
      <c r="G6" s="21"/>
      <c r="H6" s="21"/>
      <c r="I6" s="21"/>
    </row>
    <row r="7" ht="27" customHeight="1" spans="1:9">
      <c r="A7" s="21"/>
      <c r="B7" s="21"/>
      <c r="C7" s="21"/>
      <c r="D7" s="21" t="s">
        <v>81</v>
      </c>
      <c r="E7" s="35">
        <f>SUM(E8:E16)</f>
        <v>26739039.49</v>
      </c>
      <c r="F7" s="35">
        <v>21063598.77</v>
      </c>
      <c r="G7" s="35">
        <f>SUM(G8:G16)</f>
        <v>5675440.72</v>
      </c>
      <c r="H7" s="22"/>
      <c r="I7" s="22"/>
    </row>
    <row r="8" ht="27" customHeight="1" spans="1:9">
      <c r="A8" s="51" t="s">
        <v>82</v>
      </c>
      <c r="B8" s="51" t="s">
        <v>83</v>
      </c>
      <c r="C8" s="51" t="s">
        <v>83</v>
      </c>
      <c r="D8" s="52" t="s">
        <v>84</v>
      </c>
      <c r="E8" s="53">
        <v>2353592.89</v>
      </c>
      <c r="F8" s="54">
        <v>2353592.89</v>
      </c>
      <c r="G8" s="54"/>
      <c r="H8" s="22"/>
      <c r="I8" s="22"/>
    </row>
    <row r="9" ht="27" customHeight="1" spans="1:9">
      <c r="A9" s="51" t="s">
        <v>82</v>
      </c>
      <c r="B9" s="51" t="s">
        <v>83</v>
      </c>
      <c r="C9" s="51" t="s">
        <v>85</v>
      </c>
      <c r="D9" s="52" t="s">
        <v>86</v>
      </c>
      <c r="E9" s="53">
        <v>1176097.47</v>
      </c>
      <c r="F9" s="54">
        <v>1176097.47</v>
      </c>
      <c r="G9" s="54"/>
      <c r="H9" s="22"/>
      <c r="I9" s="22"/>
    </row>
    <row r="10" ht="27" customHeight="1" spans="1:9">
      <c r="A10" s="51" t="s">
        <v>87</v>
      </c>
      <c r="B10" s="51" t="s">
        <v>88</v>
      </c>
      <c r="C10" s="51" t="s">
        <v>89</v>
      </c>
      <c r="D10" s="52" t="s">
        <v>90</v>
      </c>
      <c r="E10" s="53">
        <v>1029085.34</v>
      </c>
      <c r="F10" s="54">
        <v>1029085.34</v>
      </c>
      <c r="G10" s="54"/>
      <c r="H10" s="22"/>
      <c r="I10" s="22"/>
    </row>
    <row r="11" ht="27" customHeight="1" spans="1:9">
      <c r="A11" s="51" t="s">
        <v>87</v>
      </c>
      <c r="B11" s="51" t="s">
        <v>88</v>
      </c>
      <c r="C11" s="51" t="s">
        <v>91</v>
      </c>
      <c r="D11" s="52" t="s">
        <v>92</v>
      </c>
      <c r="E11" s="53">
        <v>409200</v>
      </c>
      <c r="F11" s="54">
        <v>409200</v>
      </c>
      <c r="G11" s="54"/>
      <c r="H11" s="22"/>
      <c r="I11" s="22"/>
    </row>
    <row r="12" ht="27" customHeight="1" spans="1:9">
      <c r="A12" s="51" t="s">
        <v>93</v>
      </c>
      <c r="B12" s="51" t="s">
        <v>83</v>
      </c>
      <c r="C12" s="51" t="s">
        <v>94</v>
      </c>
      <c r="D12" s="52" t="s">
        <v>95</v>
      </c>
      <c r="E12" s="53">
        <v>133100</v>
      </c>
      <c r="F12" s="54"/>
      <c r="G12" s="54">
        <v>133100</v>
      </c>
      <c r="H12" s="22"/>
      <c r="I12" s="22"/>
    </row>
    <row r="13" ht="27" customHeight="1" spans="1:9">
      <c r="A13" s="51" t="s">
        <v>96</v>
      </c>
      <c r="B13" s="51" t="s">
        <v>89</v>
      </c>
      <c r="C13" s="51" t="s">
        <v>97</v>
      </c>
      <c r="D13" s="52" t="s">
        <v>98</v>
      </c>
      <c r="E13" s="53">
        <v>14295868.43</v>
      </c>
      <c r="F13" s="54">
        <v>14295868.43</v>
      </c>
      <c r="G13" s="54"/>
      <c r="H13" s="22"/>
      <c r="I13" s="22"/>
    </row>
    <row r="14" ht="27" customHeight="1" spans="1:9">
      <c r="A14" s="51" t="s">
        <v>96</v>
      </c>
      <c r="B14" s="51" t="s">
        <v>89</v>
      </c>
      <c r="C14" s="51" t="s">
        <v>99</v>
      </c>
      <c r="D14" s="52" t="s">
        <v>100</v>
      </c>
      <c r="E14" s="53">
        <v>76300</v>
      </c>
      <c r="F14" s="54"/>
      <c r="G14" s="54">
        <v>76300</v>
      </c>
      <c r="H14" s="22"/>
      <c r="I14" s="22"/>
    </row>
    <row r="15" ht="27" customHeight="1" spans="1:9">
      <c r="A15" s="51" t="s">
        <v>96</v>
      </c>
      <c r="B15" s="51" t="s">
        <v>89</v>
      </c>
      <c r="C15" s="51" t="s">
        <v>101</v>
      </c>
      <c r="D15" s="52" t="s">
        <v>102</v>
      </c>
      <c r="E15" s="53">
        <v>5466040.72</v>
      </c>
      <c r="F15" s="54"/>
      <c r="G15" s="54">
        <v>5466040.72</v>
      </c>
      <c r="H15" s="22"/>
      <c r="I15" s="22"/>
    </row>
    <row r="16" ht="27" customHeight="1" spans="1:9">
      <c r="A16" s="51" t="s">
        <v>103</v>
      </c>
      <c r="B16" s="51" t="s">
        <v>89</v>
      </c>
      <c r="C16" s="51" t="s">
        <v>104</v>
      </c>
      <c r="D16" s="52" t="s">
        <v>105</v>
      </c>
      <c r="E16" s="53">
        <v>1799754.64</v>
      </c>
      <c r="F16" s="54">
        <v>1799754.64</v>
      </c>
      <c r="G16" s="54"/>
      <c r="H16" s="55"/>
      <c r="I16" s="55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pane ySplit="5" topLeftCell="A6" activePane="bottomLeft" state="frozen"/>
      <selection/>
      <selection pane="bottomLeft" activeCell="A2" sqref="A2:G2"/>
    </sheetView>
  </sheetViews>
  <sheetFormatPr defaultColWidth="10" defaultRowHeight="13.5"/>
  <cols>
    <col min="1" max="1" width="28.5416666666667" style="12" customWidth="1"/>
    <col min="2" max="2" width="19.375" style="12" customWidth="1"/>
    <col min="3" max="3" width="28.5416666666667" style="12" customWidth="1"/>
    <col min="4" max="7" width="19.375" style="12" customWidth="1"/>
    <col min="8" max="10" width="9.76666666666667" style="12" customWidth="1"/>
    <col min="11" max="16384" width="10" style="12"/>
  </cols>
  <sheetData>
    <row r="1" ht="25" customHeight="1" spans="1:7">
      <c r="A1" s="2" t="s">
        <v>106</v>
      </c>
      <c r="B1" s="80"/>
      <c r="C1" s="80"/>
      <c r="D1" s="80"/>
      <c r="E1" s="80"/>
      <c r="F1" s="80"/>
      <c r="G1" s="81"/>
    </row>
    <row r="2" ht="22.8" customHeight="1" spans="1:7">
      <c r="A2" s="82" t="s">
        <v>107</v>
      </c>
      <c r="B2" s="82"/>
      <c r="C2" s="82"/>
      <c r="D2" s="82"/>
      <c r="E2" s="82"/>
      <c r="F2" s="82"/>
      <c r="G2" s="82"/>
    </row>
    <row r="3" ht="19.55" customHeight="1" spans="1:7">
      <c r="A3" s="28" t="s">
        <v>5</v>
      </c>
      <c r="B3" s="28"/>
      <c r="C3" s="65"/>
      <c r="D3" s="65"/>
      <c r="E3" s="65"/>
      <c r="F3" s="65"/>
      <c r="G3" s="83" t="s">
        <v>6</v>
      </c>
    </row>
    <row r="4" ht="15" customHeight="1" spans="1:7">
      <c r="A4" s="21" t="s">
        <v>7</v>
      </c>
      <c r="B4" s="21"/>
      <c r="C4" s="21" t="s">
        <v>8</v>
      </c>
      <c r="D4" s="21"/>
      <c r="E4" s="21"/>
      <c r="F4" s="21"/>
      <c r="G4" s="21"/>
    </row>
    <row r="5" ht="15" customHeight="1" spans="1:7">
      <c r="A5" s="21" t="s">
        <v>9</v>
      </c>
      <c r="B5" s="21" t="s">
        <v>10</v>
      </c>
      <c r="C5" s="21" t="s">
        <v>9</v>
      </c>
      <c r="D5" s="21" t="s">
        <v>59</v>
      </c>
      <c r="E5" s="21" t="s">
        <v>108</v>
      </c>
      <c r="F5" s="21" t="s">
        <v>109</v>
      </c>
      <c r="G5" s="21" t="s">
        <v>110</v>
      </c>
    </row>
    <row r="6" ht="15" customHeight="1" spans="1:7">
      <c r="A6" s="31" t="s">
        <v>111</v>
      </c>
      <c r="B6" s="32">
        <v>26739039.49</v>
      </c>
      <c r="C6" s="31" t="s">
        <v>112</v>
      </c>
      <c r="D6" s="53">
        <v>26739039.49</v>
      </c>
      <c r="E6" s="53">
        <v>26739039.49</v>
      </c>
      <c r="F6" s="32"/>
      <c r="G6" s="32"/>
    </row>
    <row r="7" ht="15" customHeight="1" spans="1:7">
      <c r="A7" s="31" t="s">
        <v>113</v>
      </c>
      <c r="B7" s="32">
        <v>26739039.49</v>
      </c>
      <c r="C7" s="31" t="s">
        <v>114</v>
      </c>
      <c r="D7" s="53"/>
      <c r="E7" s="53"/>
      <c r="F7" s="32"/>
      <c r="G7" s="32"/>
    </row>
    <row r="8" ht="15" customHeight="1" spans="1:7">
      <c r="A8" s="31" t="s">
        <v>115</v>
      </c>
      <c r="B8" s="32"/>
      <c r="C8" s="31" t="s">
        <v>116</v>
      </c>
      <c r="D8" s="53"/>
      <c r="E8" s="53"/>
      <c r="F8" s="32"/>
      <c r="G8" s="32"/>
    </row>
    <row r="9" ht="15" customHeight="1" spans="1:7">
      <c r="A9" s="31" t="s">
        <v>117</v>
      </c>
      <c r="B9" s="32"/>
      <c r="C9" s="31" t="s">
        <v>118</v>
      </c>
      <c r="D9" s="53"/>
      <c r="E9" s="53"/>
      <c r="F9" s="32"/>
      <c r="G9" s="32"/>
    </row>
    <row r="10" ht="15" customHeight="1" spans="1:7">
      <c r="A10" s="31" t="s">
        <v>119</v>
      </c>
      <c r="B10" s="32"/>
      <c r="C10" s="31" t="s">
        <v>120</v>
      </c>
      <c r="D10" s="53"/>
      <c r="E10" s="53"/>
      <c r="F10" s="32"/>
      <c r="G10" s="32"/>
    </row>
    <row r="11" ht="15" customHeight="1" spans="1:7">
      <c r="A11" s="31" t="s">
        <v>113</v>
      </c>
      <c r="B11" s="32"/>
      <c r="C11" s="31" t="s">
        <v>121</v>
      </c>
      <c r="D11" s="53"/>
      <c r="E11" s="53"/>
      <c r="F11" s="32"/>
      <c r="G11" s="32"/>
    </row>
    <row r="12" ht="15" customHeight="1" spans="1:7">
      <c r="A12" s="31" t="s">
        <v>115</v>
      </c>
      <c r="B12" s="32"/>
      <c r="C12" s="31" t="s">
        <v>122</v>
      </c>
      <c r="D12" s="53"/>
      <c r="E12" s="53"/>
      <c r="F12" s="32"/>
      <c r="G12" s="32"/>
    </row>
    <row r="13" ht="15" customHeight="1" spans="1:7">
      <c r="A13" s="31" t="s">
        <v>117</v>
      </c>
      <c r="B13" s="32"/>
      <c r="C13" s="31" t="s">
        <v>123</v>
      </c>
      <c r="D13" s="53"/>
      <c r="E13" s="53"/>
      <c r="F13" s="32"/>
      <c r="G13" s="32"/>
    </row>
    <row r="14" ht="15" customHeight="1" spans="1:9">
      <c r="A14" s="31" t="s">
        <v>124</v>
      </c>
      <c r="B14" s="32"/>
      <c r="C14" s="31" t="s">
        <v>125</v>
      </c>
      <c r="D14" s="53">
        <v>3529690.36</v>
      </c>
      <c r="E14" s="53">
        <v>3529690.36</v>
      </c>
      <c r="F14" s="32"/>
      <c r="G14" s="32"/>
      <c r="I14" s="85"/>
    </row>
    <row r="15" ht="15" customHeight="1" spans="1:9">
      <c r="A15" s="31" t="s">
        <v>124</v>
      </c>
      <c r="B15" s="32"/>
      <c r="C15" s="31" t="s">
        <v>126</v>
      </c>
      <c r="D15" s="53"/>
      <c r="E15" s="53"/>
      <c r="F15" s="32"/>
      <c r="G15" s="32"/>
      <c r="I15" s="85"/>
    </row>
    <row r="16" ht="15" customHeight="1" spans="1:7">
      <c r="A16" s="31" t="s">
        <v>124</v>
      </c>
      <c r="B16" s="32"/>
      <c r="C16" s="31" t="s">
        <v>127</v>
      </c>
      <c r="D16" s="53">
        <v>1438285.34</v>
      </c>
      <c r="E16" s="53">
        <v>1438285.34</v>
      </c>
      <c r="F16" s="32"/>
      <c r="G16" s="32"/>
    </row>
    <row r="17" ht="15" customHeight="1" spans="1:7">
      <c r="A17" s="31" t="s">
        <v>124</v>
      </c>
      <c r="B17" s="32"/>
      <c r="C17" s="31" t="s">
        <v>128</v>
      </c>
      <c r="D17" s="53">
        <v>133100</v>
      </c>
      <c r="E17" s="53">
        <f>21913100-21780000</f>
        <v>133100</v>
      </c>
      <c r="F17" s="32"/>
      <c r="G17" s="32"/>
    </row>
    <row r="18" ht="15" customHeight="1" spans="1:7">
      <c r="A18" s="31" t="s">
        <v>124</v>
      </c>
      <c r="B18" s="32"/>
      <c r="C18" s="31" t="s">
        <v>129</v>
      </c>
      <c r="D18" s="53"/>
      <c r="E18" s="53"/>
      <c r="F18" s="32"/>
      <c r="G18" s="32"/>
    </row>
    <row r="19" ht="15" customHeight="1" spans="1:7">
      <c r="A19" s="31" t="s">
        <v>124</v>
      </c>
      <c r="B19" s="32"/>
      <c r="C19" s="31" t="s">
        <v>130</v>
      </c>
      <c r="D19" s="53">
        <v>19838209.15</v>
      </c>
      <c r="E19" s="53">
        <v>19838209.15</v>
      </c>
      <c r="F19" s="32"/>
      <c r="G19" s="32"/>
    </row>
    <row r="20" ht="15" customHeight="1" spans="1:7">
      <c r="A20" s="31" t="s">
        <v>124</v>
      </c>
      <c r="B20" s="32"/>
      <c r="C20" s="31" t="s">
        <v>131</v>
      </c>
      <c r="D20" s="53"/>
      <c r="E20" s="53"/>
      <c r="F20" s="32"/>
      <c r="G20" s="32"/>
    </row>
    <row r="21" ht="15" customHeight="1" spans="1:7">
      <c r="A21" s="31" t="s">
        <v>124</v>
      </c>
      <c r="B21" s="32"/>
      <c r="C21" s="31" t="s">
        <v>132</v>
      </c>
      <c r="D21" s="53"/>
      <c r="E21" s="53"/>
      <c r="F21" s="32"/>
      <c r="G21" s="32"/>
    </row>
    <row r="22" ht="15" customHeight="1" spans="1:7">
      <c r="A22" s="31" t="s">
        <v>124</v>
      </c>
      <c r="B22" s="32"/>
      <c r="C22" s="31" t="s">
        <v>133</v>
      </c>
      <c r="D22" s="53"/>
      <c r="E22" s="53"/>
      <c r="F22" s="32"/>
      <c r="G22" s="32"/>
    </row>
    <row r="23" ht="15" customHeight="1" spans="1:7">
      <c r="A23" s="31" t="s">
        <v>124</v>
      </c>
      <c r="B23" s="32"/>
      <c r="C23" s="31" t="s">
        <v>134</v>
      </c>
      <c r="D23" s="53"/>
      <c r="E23" s="53"/>
      <c r="F23" s="32"/>
      <c r="G23" s="32"/>
    </row>
    <row r="24" ht="15" customHeight="1" spans="1:7">
      <c r="A24" s="31" t="s">
        <v>124</v>
      </c>
      <c r="B24" s="32"/>
      <c r="C24" s="31" t="s">
        <v>135</v>
      </c>
      <c r="D24" s="53"/>
      <c r="E24" s="53"/>
      <c r="F24" s="32"/>
      <c r="G24" s="32"/>
    </row>
    <row r="25" ht="15" customHeight="1" spans="1:7">
      <c r="A25" s="31" t="s">
        <v>124</v>
      </c>
      <c r="B25" s="32"/>
      <c r="C25" s="31" t="s">
        <v>136</v>
      </c>
      <c r="D25" s="53"/>
      <c r="E25" s="53"/>
      <c r="F25" s="32"/>
      <c r="G25" s="32"/>
    </row>
    <row r="26" ht="15" customHeight="1" spans="1:7">
      <c r="A26" s="31" t="s">
        <v>124</v>
      </c>
      <c r="B26" s="32"/>
      <c r="C26" s="31" t="s">
        <v>137</v>
      </c>
      <c r="D26" s="53">
        <v>1799754.64</v>
      </c>
      <c r="E26" s="53">
        <v>1799754.64</v>
      </c>
      <c r="F26" s="32"/>
      <c r="G26" s="32"/>
    </row>
    <row r="27" ht="15" customHeight="1" spans="1:7">
      <c r="A27" s="31" t="s">
        <v>124</v>
      </c>
      <c r="B27" s="32"/>
      <c r="C27" s="31" t="s">
        <v>138</v>
      </c>
      <c r="D27" s="53"/>
      <c r="E27" s="53"/>
      <c r="F27" s="32"/>
      <c r="G27" s="32"/>
    </row>
    <row r="28" ht="15" customHeight="1" spans="1:7">
      <c r="A28" s="31" t="s">
        <v>124</v>
      </c>
      <c r="B28" s="32"/>
      <c r="C28" s="31" t="s">
        <v>139</v>
      </c>
      <c r="D28" s="53"/>
      <c r="E28" s="53"/>
      <c r="F28" s="32"/>
      <c r="G28" s="32"/>
    </row>
    <row r="29" ht="15" customHeight="1" spans="1:7">
      <c r="A29" s="31" t="s">
        <v>124</v>
      </c>
      <c r="B29" s="32"/>
      <c r="C29" s="31" t="s">
        <v>140</v>
      </c>
      <c r="D29" s="53"/>
      <c r="E29" s="53"/>
      <c r="F29" s="32"/>
      <c r="G29" s="32"/>
    </row>
    <row r="30" ht="15" customHeight="1" spans="1:7">
      <c r="A30" s="31" t="s">
        <v>124</v>
      </c>
      <c r="B30" s="32"/>
      <c r="C30" s="31" t="s">
        <v>141</v>
      </c>
      <c r="D30" s="53"/>
      <c r="E30" s="53"/>
      <c r="F30" s="32"/>
      <c r="G30" s="32"/>
    </row>
    <row r="31" ht="15" customHeight="1" spans="1:7">
      <c r="A31" s="31" t="s">
        <v>124</v>
      </c>
      <c r="B31" s="32"/>
      <c r="C31" s="31" t="s">
        <v>142</v>
      </c>
      <c r="D31" s="53"/>
      <c r="E31" s="53"/>
      <c r="F31" s="32"/>
      <c r="G31" s="32"/>
    </row>
    <row r="32" ht="15" customHeight="1" spans="1:7">
      <c r="A32" s="31" t="s">
        <v>124</v>
      </c>
      <c r="B32" s="32"/>
      <c r="C32" s="31" t="s">
        <v>143</v>
      </c>
      <c r="D32" s="53"/>
      <c r="E32" s="53"/>
      <c r="F32" s="32"/>
      <c r="G32" s="32"/>
    </row>
    <row r="33" ht="15" customHeight="1" spans="1:7">
      <c r="A33" s="31" t="s">
        <v>124</v>
      </c>
      <c r="B33" s="32"/>
      <c r="C33" s="31" t="s">
        <v>144</v>
      </c>
      <c r="D33" s="53"/>
      <c r="E33" s="53"/>
      <c r="F33" s="32"/>
      <c r="G33" s="32"/>
    </row>
    <row r="34" ht="9.75" customHeight="1" spans="1:7">
      <c r="A34" s="84"/>
      <c r="B34" s="84"/>
      <c r="C34" s="14"/>
      <c r="F34" s="84"/>
      <c r="G34" s="84"/>
    </row>
  </sheetData>
  <mergeCells count="3">
    <mergeCell ref="A2:G2"/>
    <mergeCell ref="A4:B4"/>
    <mergeCell ref="C4:G4"/>
  </mergeCells>
  <printOptions horizontalCentered="1"/>
  <pageMargins left="0.590277777777778" right="0.590277777777778" top="1.37777777777778" bottom="0.984027777777778" header="0" footer="0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44"/>
  <sheetViews>
    <sheetView workbookViewId="0">
      <pane ySplit="6" topLeftCell="A7" activePane="bottomLeft" state="frozen"/>
      <selection/>
      <selection pane="bottomLeft" activeCell="L14" sqref="L14"/>
    </sheetView>
  </sheetViews>
  <sheetFormatPr defaultColWidth="10" defaultRowHeight="13.5"/>
  <cols>
    <col min="1" max="2" width="6.15833333333333" style="56" customWidth="1"/>
    <col min="3" max="3" width="19.125" style="56" customWidth="1"/>
    <col min="4" max="4" width="17.125" style="56" customWidth="1"/>
    <col min="5" max="5" width="15.375" style="56" customWidth="1"/>
    <col min="6" max="6" width="15.75" style="56" customWidth="1"/>
    <col min="7" max="8" width="17.75" style="56" customWidth="1"/>
    <col min="9" max="37" width="5.75" style="56" customWidth="1"/>
    <col min="38" max="39" width="9.76666666666667" style="56" customWidth="1"/>
    <col min="40" max="16384" width="10" style="56"/>
  </cols>
  <sheetData>
    <row r="1" ht="25" customHeight="1" spans="1:37">
      <c r="A1" s="2" t="s">
        <v>145</v>
      </c>
      <c r="B1" s="13"/>
      <c r="C1" s="57"/>
      <c r="D1" s="57"/>
      <c r="E1" s="57"/>
      <c r="F1" s="15"/>
      <c r="G1" s="58"/>
      <c r="H1" s="58"/>
      <c r="I1" s="15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75"/>
    </row>
    <row r="2" ht="22.8" customHeight="1" spans="1:37">
      <c r="A2" s="59" t="s">
        <v>146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76"/>
    </row>
    <row r="3" ht="19.55" customHeight="1" spans="1:37">
      <c r="A3" s="28" t="s">
        <v>147</v>
      </c>
      <c r="B3" s="62" t="s">
        <v>0</v>
      </c>
      <c r="C3" s="63"/>
      <c r="D3" s="63"/>
      <c r="E3" s="64"/>
      <c r="F3" s="11"/>
      <c r="G3" s="65"/>
      <c r="H3" s="65"/>
      <c r="I3" s="70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77" t="s">
        <v>6</v>
      </c>
      <c r="AJ3" s="78"/>
      <c r="AK3" s="79"/>
    </row>
    <row r="4" ht="24.4" customHeight="1" spans="1:37">
      <c r="A4" s="29"/>
      <c r="B4" s="29"/>
      <c r="C4" s="29"/>
      <c r="D4" s="29" t="s">
        <v>148</v>
      </c>
      <c r="E4" s="29" t="s">
        <v>149</v>
      </c>
      <c r="F4" s="29"/>
      <c r="G4" s="29"/>
      <c r="H4" s="29"/>
      <c r="I4" s="29"/>
      <c r="J4" s="29"/>
      <c r="K4" s="29"/>
      <c r="L4" s="29"/>
      <c r="M4" s="29"/>
      <c r="N4" s="29"/>
      <c r="O4" s="29" t="s">
        <v>150</v>
      </c>
      <c r="P4" s="29"/>
      <c r="Q4" s="29"/>
      <c r="R4" s="29"/>
      <c r="S4" s="29"/>
      <c r="T4" s="29"/>
      <c r="U4" s="29"/>
      <c r="V4" s="29"/>
      <c r="W4" s="29"/>
      <c r="X4" s="29"/>
      <c r="Y4" s="29" t="s">
        <v>151</v>
      </c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ht="30" customHeight="1" spans="1:37">
      <c r="A5" s="29" t="s">
        <v>76</v>
      </c>
      <c r="B5" s="29"/>
      <c r="C5" s="29" t="s">
        <v>77</v>
      </c>
      <c r="D5" s="29"/>
      <c r="E5" s="29" t="s">
        <v>59</v>
      </c>
      <c r="F5" s="29" t="s">
        <v>152</v>
      </c>
      <c r="G5" s="29"/>
      <c r="H5" s="29"/>
      <c r="I5" s="29" t="s">
        <v>153</v>
      </c>
      <c r="J5" s="29"/>
      <c r="K5" s="29"/>
      <c r="L5" s="29" t="s">
        <v>154</v>
      </c>
      <c r="M5" s="29"/>
      <c r="N5" s="29"/>
      <c r="O5" s="29" t="s">
        <v>59</v>
      </c>
      <c r="P5" s="29" t="s">
        <v>152</v>
      </c>
      <c r="Q5" s="29"/>
      <c r="R5" s="29"/>
      <c r="S5" s="29" t="s">
        <v>153</v>
      </c>
      <c r="T5" s="29"/>
      <c r="U5" s="29"/>
      <c r="V5" s="29" t="s">
        <v>154</v>
      </c>
      <c r="W5" s="29"/>
      <c r="X5" s="29"/>
      <c r="Y5" s="29" t="s">
        <v>59</v>
      </c>
      <c r="Z5" s="29" t="s">
        <v>152</v>
      </c>
      <c r="AA5" s="29"/>
      <c r="AB5" s="29"/>
      <c r="AC5" s="29" t="s">
        <v>153</v>
      </c>
      <c r="AD5" s="29"/>
      <c r="AE5" s="29"/>
      <c r="AF5" s="29" t="s">
        <v>154</v>
      </c>
      <c r="AG5" s="29"/>
      <c r="AH5" s="29"/>
      <c r="AI5" s="29" t="s">
        <v>155</v>
      </c>
      <c r="AJ5" s="29"/>
      <c r="AK5" s="29"/>
    </row>
    <row r="6" ht="30" customHeight="1" spans="1:37">
      <c r="A6" s="29" t="s">
        <v>78</v>
      </c>
      <c r="B6" s="29" t="s">
        <v>79</v>
      </c>
      <c r="C6" s="29"/>
      <c r="D6" s="29"/>
      <c r="E6" s="29"/>
      <c r="F6" s="29" t="s">
        <v>156</v>
      </c>
      <c r="G6" s="29" t="s">
        <v>72</v>
      </c>
      <c r="H6" s="29" t="s">
        <v>73</v>
      </c>
      <c r="I6" s="29" t="s">
        <v>156</v>
      </c>
      <c r="J6" s="29" t="s">
        <v>72</v>
      </c>
      <c r="K6" s="29" t="s">
        <v>73</v>
      </c>
      <c r="L6" s="29" t="s">
        <v>156</v>
      </c>
      <c r="M6" s="29" t="s">
        <v>72</v>
      </c>
      <c r="N6" s="29" t="s">
        <v>73</v>
      </c>
      <c r="O6" s="29"/>
      <c r="P6" s="29" t="s">
        <v>156</v>
      </c>
      <c r="Q6" s="29" t="s">
        <v>72</v>
      </c>
      <c r="R6" s="29" t="s">
        <v>73</v>
      </c>
      <c r="S6" s="29" t="s">
        <v>156</v>
      </c>
      <c r="T6" s="29" t="s">
        <v>72</v>
      </c>
      <c r="U6" s="29" t="s">
        <v>73</v>
      </c>
      <c r="V6" s="29" t="s">
        <v>156</v>
      </c>
      <c r="W6" s="29" t="s">
        <v>72</v>
      </c>
      <c r="X6" s="29" t="s">
        <v>73</v>
      </c>
      <c r="Y6" s="29"/>
      <c r="Z6" s="29" t="s">
        <v>156</v>
      </c>
      <c r="AA6" s="29" t="s">
        <v>72</v>
      </c>
      <c r="AB6" s="29" t="s">
        <v>73</v>
      </c>
      <c r="AC6" s="29" t="s">
        <v>156</v>
      </c>
      <c r="AD6" s="29" t="s">
        <v>72</v>
      </c>
      <c r="AE6" s="29" t="s">
        <v>73</v>
      </c>
      <c r="AF6" s="29" t="s">
        <v>156</v>
      </c>
      <c r="AG6" s="29" t="s">
        <v>72</v>
      </c>
      <c r="AH6" s="29" t="s">
        <v>73</v>
      </c>
      <c r="AI6" s="29" t="s">
        <v>156</v>
      </c>
      <c r="AJ6" s="29" t="s">
        <v>72</v>
      </c>
      <c r="AK6" s="29" t="s">
        <v>73</v>
      </c>
    </row>
    <row r="7" ht="27" customHeight="1" spans="1:37">
      <c r="A7" s="50"/>
      <c r="B7" s="50"/>
      <c r="C7" s="50" t="s">
        <v>81</v>
      </c>
      <c r="D7" s="35">
        <v>26739039.49</v>
      </c>
      <c r="E7" s="35">
        <v>26739039.49</v>
      </c>
      <c r="F7" s="35">
        <v>26739039.49</v>
      </c>
      <c r="G7" s="35">
        <v>21063598.77</v>
      </c>
      <c r="H7" s="35">
        <v>5675440.72</v>
      </c>
      <c r="I7" s="71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</row>
    <row r="8" ht="30" customHeight="1" spans="1:37">
      <c r="A8" s="66" t="s">
        <v>23</v>
      </c>
      <c r="B8" s="66" t="s">
        <v>157</v>
      </c>
      <c r="C8" s="67" t="s">
        <v>158</v>
      </c>
      <c r="D8" s="53">
        <v>18964413.66</v>
      </c>
      <c r="E8" s="53">
        <v>18964413.66</v>
      </c>
      <c r="F8" s="53">
        <v>18964413.66</v>
      </c>
      <c r="G8" s="53">
        <v>18964413.66</v>
      </c>
      <c r="H8" s="53"/>
      <c r="I8" s="73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</row>
    <row r="9" ht="30" customHeight="1" spans="1:37">
      <c r="A9" s="68" t="s">
        <v>157</v>
      </c>
      <c r="B9" s="68" t="s">
        <v>159</v>
      </c>
      <c r="C9" s="52" t="s">
        <v>160</v>
      </c>
      <c r="D9" s="54">
        <v>2597565.96</v>
      </c>
      <c r="E9" s="54">
        <v>2597565.96</v>
      </c>
      <c r="F9" s="54">
        <v>2597565.96</v>
      </c>
      <c r="G9" s="54">
        <v>2597565.96</v>
      </c>
      <c r="H9" s="54"/>
      <c r="I9" s="73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</row>
    <row r="10" ht="30" customHeight="1" spans="1:37">
      <c r="A10" s="68" t="s">
        <v>157</v>
      </c>
      <c r="B10" s="68" t="s">
        <v>159</v>
      </c>
      <c r="C10" s="52" t="s">
        <v>161</v>
      </c>
      <c r="D10" s="54">
        <v>1321620</v>
      </c>
      <c r="E10" s="54">
        <v>1321620</v>
      </c>
      <c r="F10" s="54">
        <v>1321620</v>
      </c>
      <c r="G10" s="54">
        <v>1321620</v>
      </c>
      <c r="H10" s="54"/>
      <c r="I10" s="73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</row>
    <row r="11" ht="30" customHeight="1" spans="1:37">
      <c r="A11" s="68" t="s">
        <v>157</v>
      </c>
      <c r="B11" s="68" t="s">
        <v>159</v>
      </c>
      <c r="C11" s="52" t="s">
        <v>162</v>
      </c>
      <c r="D11" s="54">
        <v>666129.96</v>
      </c>
      <c r="E11" s="54">
        <v>666129.96</v>
      </c>
      <c r="F11" s="54">
        <v>666129.96</v>
      </c>
      <c r="G11" s="54">
        <v>666129.96</v>
      </c>
      <c r="H11" s="54"/>
      <c r="I11" s="73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</row>
    <row r="12" ht="30" customHeight="1" spans="1:37">
      <c r="A12" s="68" t="s">
        <v>157</v>
      </c>
      <c r="B12" s="68" t="s">
        <v>159</v>
      </c>
      <c r="C12" s="52" t="s">
        <v>163</v>
      </c>
      <c r="D12" s="54">
        <v>66936</v>
      </c>
      <c r="E12" s="54">
        <v>66936</v>
      </c>
      <c r="F12" s="54">
        <v>66936</v>
      </c>
      <c r="G12" s="54">
        <v>66936</v>
      </c>
      <c r="H12" s="54"/>
      <c r="I12" s="73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</row>
    <row r="13" ht="30" customHeight="1" spans="1:37">
      <c r="A13" s="68" t="s">
        <v>157</v>
      </c>
      <c r="B13" s="68" t="s">
        <v>159</v>
      </c>
      <c r="C13" s="52" t="s">
        <v>164</v>
      </c>
      <c r="D13" s="54">
        <v>542880</v>
      </c>
      <c r="E13" s="54">
        <v>542880</v>
      </c>
      <c r="F13" s="54">
        <v>542880</v>
      </c>
      <c r="G13" s="54">
        <v>542880</v>
      </c>
      <c r="H13" s="54"/>
      <c r="I13" s="73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</row>
    <row r="14" ht="30" customHeight="1" spans="1:37">
      <c r="A14" s="68" t="s">
        <v>157</v>
      </c>
      <c r="B14" s="68" t="s">
        <v>165</v>
      </c>
      <c r="C14" s="52" t="s">
        <v>166</v>
      </c>
      <c r="D14" s="54">
        <v>1029085.34</v>
      </c>
      <c r="E14" s="54">
        <v>1029085.34</v>
      </c>
      <c r="F14" s="54">
        <v>1029085.34</v>
      </c>
      <c r="G14" s="54">
        <v>1029085.34</v>
      </c>
      <c r="H14" s="54"/>
      <c r="I14" s="73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</row>
    <row r="15" ht="30" customHeight="1" spans="1:37">
      <c r="A15" s="68" t="s">
        <v>157</v>
      </c>
      <c r="B15" s="68" t="s">
        <v>167</v>
      </c>
      <c r="C15" s="52" t="s">
        <v>168</v>
      </c>
      <c r="D15" s="54">
        <v>4696716</v>
      </c>
      <c r="E15" s="54">
        <v>4696716</v>
      </c>
      <c r="F15" s="54">
        <v>4696716</v>
      </c>
      <c r="G15" s="54">
        <v>4696716</v>
      </c>
      <c r="H15" s="54"/>
      <c r="I15" s="73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</row>
    <row r="16" ht="30" customHeight="1" spans="1:37">
      <c r="A16" s="68" t="s">
        <v>157</v>
      </c>
      <c r="B16" s="68" t="s">
        <v>169</v>
      </c>
      <c r="C16" s="52" t="s">
        <v>170</v>
      </c>
      <c r="D16" s="54">
        <v>2353592.89</v>
      </c>
      <c r="E16" s="54">
        <v>2353592.89</v>
      </c>
      <c r="F16" s="54">
        <v>2353592.89</v>
      </c>
      <c r="G16" s="54">
        <v>2353592.89</v>
      </c>
      <c r="H16" s="54"/>
      <c r="I16" s="73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</row>
    <row r="17" ht="30" customHeight="1" spans="1:37">
      <c r="A17" s="68" t="s">
        <v>157</v>
      </c>
      <c r="B17" s="68" t="s">
        <v>171</v>
      </c>
      <c r="C17" s="52" t="s">
        <v>172</v>
      </c>
      <c r="D17" s="54">
        <v>114490.36</v>
      </c>
      <c r="E17" s="54">
        <v>114490.36</v>
      </c>
      <c r="F17" s="54">
        <v>114490.36</v>
      </c>
      <c r="G17" s="54">
        <v>114490.36</v>
      </c>
      <c r="H17" s="54"/>
      <c r="I17" s="73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</row>
    <row r="18" ht="30" customHeight="1" spans="1:37">
      <c r="A18" s="68" t="s">
        <v>157</v>
      </c>
      <c r="B18" s="68" t="s">
        <v>171</v>
      </c>
      <c r="C18" s="52" t="s">
        <v>173</v>
      </c>
      <c r="D18" s="54">
        <v>85087.89</v>
      </c>
      <c r="E18" s="54">
        <v>85087.89</v>
      </c>
      <c r="F18" s="54">
        <v>85087.89</v>
      </c>
      <c r="G18" s="54">
        <v>85087.89</v>
      </c>
      <c r="H18" s="54"/>
      <c r="I18" s="73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</row>
    <row r="19" ht="30" customHeight="1" spans="1:37">
      <c r="A19" s="68" t="s">
        <v>157</v>
      </c>
      <c r="B19" s="68" t="s">
        <v>171</v>
      </c>
      <c r="C19" s="52" t="s">
        <v>174</v>
      </c>
      <c r="D19" s="54">
        <v>29402.47</v>
      </c>
      <c r="E19" s="54">
        <v>29402.47</v>
      </c>
      <c r="F19" s="54">
        <v>29402.47</v>
      </c>
      <c r="G19" s="54">
        <v>29402.47</v>
      </c>
      <c r="H19" s="54"/>
      <c r="I19" s="73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</row>
    <row r="20" ht="30" customHeight="1" spans="1:37">
      <c r="A20" s="68" t="s">
        <v>157</v>
      </c>
      <c r="B20" s="68" t="s">
        <v>175</v>
      </c>
      <c r="C20" s="52" t="s">
        <v>176</v>
      </c>
      <c r="D20" s="54">
        <v>1799754.64</v>
      </c>
      <c r="E20" s="54">
        <v>1799754.64</v>
      </c>
      <c r="F20" s="54">
        <v>1799754.64</v>
      </c>
      <c r="G20" s="54">
        <v>1799754.64</v>
      </c>
      <c r="H20" s="54"/>
      <c r="I20" s="73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</row>
    <row r="21" ht="30" customHeight="1" spans="1:37">
      <c r="A21" s="68" t="s">
        <v>157</v>
      </c>
      <c r="B21" s="68" t="s">
        <v>175</v>
      </c>
      <c r="C21" s="52" t="s">
        <v>177</v>
      </c>
      <c r="D21" s="54">
        <v>1799754.64</v>
      </c>
      <c r="E21" s="54">
        <v>1799754.64</v>
      </c>
      <c r="F21" s="54">
        <v>1799754.64</v>
      </c>
      <c r="G21" s="54">
        <v>1799754.64</v>
      </c>
      <c r="H21" s="54"/>
      <c r="I21" s="73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</row>
    <row r="22" ht="30" customHeight="1" spans="1:37">
      <c r="A22" s="68" t="s">
        <v>157</v>
      </c>
      <c r="B22" s="68" t="s">
        <v>178</v>
      </c>
      <c r="C22" s="52" t="s">
        <v>179</v>
      </c>
      <c r="D22" s="54">
        <v>409200</v>
      </c>
      <c r="E22" s="54">
        <v>409200</v>
      </c>
      <c r="F22" s="54">
        <v>409200</v>
      </c>
      <c r="G22" s="54">
        <v>409200</v>
      </c>
      <c r="H22" s="54"/>
      <c r="I22" s="73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</row>
    <row r="23" ht="30" customHeight="1" spans="1:37">
      <c r="A23" s="68" t="s">
        <v>157</v>
      </c>
      <c r="B23" s="68" t="s">
        <v>180</v>
      </c>
      <c r="C23" s="52" t="s">
        <v>181</v>
      </c>
      <c r="D23" s="54">
        <v>4787911</v>
      </c>
      <c r="E23" s="54">
        <v>4787911</v>
      </c>
      <c r="F23" s="54">
        <v>4787911</v>
      </c>
      <c r="G23" s="54">
        <v>4787911</v>
      </c>
      <c r="H23" s="54"/>
      <c r="I23" s="73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</row>
    <row r="24" ht="27" customHeight="1" spans="1:37">
      <c r="A24" s="68" t="s">
        <v>157</v>
      </c>
      <c r="B24" s="68" t="s">
        <v>182</v>
      </c>
      <c r="C24" s="52" t="s">
        <v>183</v>
      </c>
      <c r="D24" s="54">
        <v>1176097.47</v>
      </c>
      <c r="E24" s="54">
        <v>1176097.47</v>
      </c>
      <c r="F24" s="54">
        <v>1176097.47</v>
      </c>
      <c r="G24" s="54">
        <v>1176097.47</v>
      </c>
      <c r="H24" s="5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</row>
    <row r="25" ht="27" customHeight="1" spans="1:37">
      <c r="A25" s="66" t="s">
        <v>23</v>
      </c>
      <c r="B25" s="66" t="s">
        <v>184</v>
      </c>
      <c r="C25" s="67" t="s">
        <v>185</v>
      </c>
      <c r="D25" s="53">
        <v>7496499.83</v>
      </c>
      <c r="E25" s="53">
        <v>7496499.83</v>
      </c>
      <c r="F25" s="53">
        <v>7496499.83</v>
      </c>
      <c r="G25" s="53">
        <v>1821059.11</v>
      </c>
      <c r="H25" s="53">
        <v>5675440.72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</row>
    <row r="26" ht="27" customHeight="1" spans="1:37">
      <c r="A26" s="68" t="s">
        <v>184</v>
      </c>
      <c r="B26" s="68" t="s">
        <v>186</v>
      </c>
      <c r="C26" s="52" t="s">
        <v>187</v>
      </c>
      <c r="D26" s="54">
        <v>172059.11</v>
      </c>
      <c r="E26" s="54">
        <v>172059.11</v>
      </c>
      <c r="F26" s="54">
        <v>172059.11</v>
      </c>
      <c r="G26" s="54">
        <v>172059.11</v>
      </c>
      <c r="H26" s="5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</row>
    <row r="27" ht="27" customHeight="1" spans="1:37">
      <c r="A27" s="68" t="s">
        <v>184</v>
      </c>
      <c r="B27" s="68" t="s">
        <v>167</v>
      </c>
      <c r="C27" s="52" t="s">
        <v>188</v>
      </c>
      <c r="D27" s="54">
        <v>210900</v>
      </c>
      <c r="E27" s="54">
        <v>210900</v>
      </c>
      <c r="F27" s="54">
        <v>210900</v>
      </c>
      <c r="G27" s="54">
        <v>210900</v>
      </c>
      <c r="H27" s="5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</row>
    <row r="28" ht="27" customHeight="1" spans="1:37">
      <c r="A28" s="68" t="s">
        <v>184</v>
      </c>
      <c r="B28" s="68" t="s">
        <v>189</v>
      </c>
      <c r="C28" s="52" t="s">
        <v>190</v>
      </c>
      <c r="D28" s="54">
        <v>6000</v>
      </c>
      <c r="E28" s="54">
        <v>6000</v>
      </c>
      <c r="F28" s="54">
        <v>6000</v>
      </c>
      <c r="G28" s="54">
        <v>6000</v>
      </c>
      <c r="H28" s="5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</row>
    <row r="29" ht="27" customHeight="1" spans="1:37">
      <c r="A29" s="68" t="s">
        <v>184</v>
      </c>
      <c r="B29" s="68" t="s">
        <v>191</v>
      </c>
      <c r="C29" s="52" t="s">
        <v>192</v>
      </c>
      <c r="D29" s="54">
        <v>200000</v>
      </c>
      <c r="E29" s="54">
        <v>200000</v>
      </c>
      <c r="F29" s="54">
        <v>200000</v>
      </c>
      <c r="G29" s="54">
        <v>200000</v>
      </c>
      <c r="H29" s="5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</row>
    <row r="30" ht="27" customHeight="1" spans="1:37">
      <c r="A30" s="68" t="s">
        <v>184</v>
      </c>
      <c r="B30" s="68" t="s">
        <v>180</v>
      </c>
      <c r="C30" s="52" t="s">
        <v>193</v>
      </c>
      <c r="D30" s="54">
        <v>120000</v>
      </c>
      <c r="E30" s="54">
        <v>120000</v>
      </c>
      <c r="F30" s="54">
        <v>120000</v>
      </c>
      <c r="G30" s="54">
        <v>120000</v>
      </c>
      <c r="H30" s="5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</row>
    <row r="31" ht="27" customHeight="1" spans="1:37">
      <c r="A31" s="68" t="s">
        <v>184</v>
      </c>
      <c r="B31" s="68" t="s">
        <v>194</v>
      </c>
      <c r="C31" s="52" t="s">
        <v>195</v>
      </c>
      <c r="D31" s="54">
        <v>5895440.72</v>
      </c>
      <c r="E31" s="54">
        <v>5895440.72</v>
      </c>
      <c r="F31" s="54">
        <v>5895440.72</v>
      </c>
      <c r="G31" s="54">
        <v>220000</v>
      </c>
      <c r="H31" s="54">
        <v>5675440.72</v>
      </c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</row>
    <row r="32" ht="27" customHeight="1" spans="1:37">
      <c r="A32" s="68" t="s">
        <v>184</v>
      </c>
      <c r="B32" s="68" t="s">
        <v>196</v>
      </c>
      <c r="C32" s="52" t="s">
        <v>197</v>
      </c>
      <c r="D32" s="54">
        <v>5000</v>
      </c>
      <c r="E32" s="54">
        <v>5000</v>
      </c>
      <c r="F32" s="54">
        <v>5000</v>
      </c>
      <c r="G32" s="54">
        <v>5000</v>
      </c>
      <c r="H32" s="5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</row>
    <row r="33" ht="27" customHeight="1" spans="1:37">
      <c r="A33" s="68" t="s">
        <v>184</v>
      </c>
      <c r="B33" s="68" t="s">
        <v>198</v>
      </c>
      <c r="C33" s="52" t="s">
        <v>199</v>
      </c>
      <c r="D33" s="54">
        <v>40000</v>
      </c>
      <c r="E33" s="54">
        <v>40000</v>
      </c>
      <c r="F33" s="54">
        <v>40000</v>
      </c>
      <c r="G33" s="54">
        <v>40000</v>
      </c>
      <c r="H33" s="5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</row>
    <row r="34" ht="27" customHeight="1" spans="1:37">
      <c r="A34" s="68" t="s">
        <v>184</v>
      </c>
      <c r="B34" s="68" t="s">
        <v>200</v>
      </c>
      <c r="C34" s="52" t="s">
        <v>201</v>
      </c>
      <c r="D34" s="54">
        <v>2000</v>
      </c>
      <c r="E34" s="54">
        <v>2000</v>
      </c>
      <c r="F34" s="54">
        <v>2000</v>
      </c>
      <c r="G34" s="54">
        <v>2000</v>
      </c>
      <c r="H34" s="5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</row>
    <row r="35" ht="27" customHeight="1" spans="1:37">
      <c r="A35" s="68" t="s">
        <v>184</v>
      </c>
      <c r="B35" s="68" t="s">
        <v>175</v>
      </c>
      <c r="C35" s="52" t="s">
        <v>202</v>
      </c>
      <c r="D35" s="54">
        <v>30000</v>
      </c>
      <c r="E35" s="54">
        <v>30000</v>
      </c>
      <c r="F35" s="54">
        <v>30000</v>
      </c>
      <c r="G35" s="54">
        <v>30000</v>
      </c>
      <c r="H35" s="5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</row>
    <row r="36" ht="27" customHeight="1" spans="1:37">
      <c r="A36" s="68" t="s">
        <v>184</v>
      </c>
      <c r="B36" s="68" t="s">
        <v>203</v>
      </c>
      <c r="C36" s="52" t="s">
        <v>204</v>
      </c>
      <c r="D36" s="54">
        <v>20000</v>
      </c>
      <c r="E36" s="54">
        <v>20000</v>
      </c>
      <c r="F36" s="54">
        <v>20000</v>
      </c>
      <c r="G36" s="54">
        <v>20000</v>
      </c>
      <c r="H36" s="5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</row>
    <row r="37" ht="27" customHeight="1" spans="1:37">
      <c r="A37" s="68" t="s">
        <v>184</v>
      </c>
      <c r="B37" s="68" t="s">
        <v>205</v>
      </c>
      <c r="C37" s="52" t="s">
        <v>206</v>
      </c>
      <c r="D37" s="54">
        <v>174100</v>
      </c>
      <c r="E37" s="54">
        <v>174100</v>
      </c>
      <c r="F37" s="54">
        <v>174100</v>
      </c>
      <c r="G37" s="54">
        <v>174100</v>
      </c>
      <c r="H37" s="5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</row>
    <row r="38" ht="27" customHeight="1" spans="1:37">
      <c r="A38" s="68" t="s">
        <v>184</v>
      </c>
      <c r="B38" s="68" t="s">
        <v>178</v>
      </c>
      <c r="C38" s="52" t="s">
        <v>207</v>
      </c>
      <c r="D38" s="54">
        <v>621000</v>
      </c>
      <c r="E38" s="54">
        <v>621000</v>
      </c>
      <c r="F38" s="54">
        <v>621000</v>
      </c>
      <c r="G38" s="54">
        <v>621000</v>
      </c>
      <c r="H38" s="5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</row>
    <row r="39" ht="27" customHeight="1" spans="1:37">
      <c r="A39" s="66" t="s">
        <v>23</v>
      </c>
      <c r="B39" s="66" t="s">
        <v>208</v>
      </c>
      <c r="C39" s="67" t="s">
        <v>209</v>
      </c>
      <c r="D39" s="53">
        <v>278126</v>
      </c>
      <c r="E39" s="53">
        <v>278126</v>
      </c>
      <c r="F39" s="53">
        <v>278126</v>
      </c>
      <c r="G39" s="53">
        <v>278126</v>
      </c>
      <c r="H39" s="53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</row>
    <row r="40" ht="27" customHeight="1" spans="1:37">
      <c r="A40" s="68" t="s">
        <v>208</v>
      </c>
      <c r="B40" s="68" t="s">
        <v>189</v>
      </c>
      <c r="C40" s="52" t="s">
        <v>210</v>
      </c>
      <c r="D40" s="54">
        <v>143562</v>
      </c>
      <c r="E40" s="54">
        <v>143562</v>
      </c>
      <c r="F40" s="54">
        <v>143562</v>
      </c>
      <c r="G40" s="54">
        <v>143562</v>
      </c>
      <c r="H40" s="5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</row>
    <row r="41" ht="27" customHeight="1" spans="1:37">
      <c r="A41" s="68" t="s">
        <v>208</v>
      </c>
      <c r="B41" s="68" t="s">
        <v>189</v>
      </c>
      <c r="C41" s="52" t="s">
        <v>211</v>
      </c>
      <c r="D41" s="54">
        <v>143562</v>
      </c>
      <c r="E41" s="54">
        <v>143562</v>
      </c>
      <c r="F41" s="54">
        <v>143562</v>
      </c>
      <c r="G41" s="54">
        <v>143562</v>
      </c>
      <c r="H41" s="5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</row>
    <row r="42" ht="27" customHeight="1" spans="1:37">
      <c r="A42" s="68" t="s">
        <v>208</v>
      </c>
      <c r="B42" s="68" t="s">
        <v>180</v>
      </c>
      <c r="C42" s="52" t="s">
        <v>212</v>
      </c>
      <c r="D42" s="54">
        <v>134300</v>
      </c>
      <c r="E42" s="54">
        <v>134300</v>
      </c>
      <c r="F42" s="54">
        <v>134300</v>
      </c>
      <c r="G42" s="54">
        <v>134300</v>
      </c>
      <c r="H42" s="5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</row>
    <row r="43" ht="27" customHeight="1" spans="1:37">
      <c r="A43" s="68" t="s">
        <v>208</v>
      </c>
      <c r="B43" s="68" t="s">
        <v>180</v>
      </c>
      <c r="C43" s="52" t="s">
        <v>213</v>
      </c>
      <c r="D43" s="54">
        <v>134300</v>
      </c>
      <c r="E43" s="54">
        <v>134300</v>
      </c>
      <c r="F43" s="54">
        <v>134300</v>
      </c>
      <c r="G43" s="54">
        <v>134300</v>
      </c>
      <c r="H43" s="69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</row>
    <row r="44" ht="27" customHeight="1" spans="1:37">
      <c r="A44" s="68" t="s">
        <v>208</v>
      </c>
      <c r="B44" s="68" t="s">
        <v>182</v>
      </c>
      <c r="C44" s="52" t="s">
        <v>214</v>
      </c>
      <c r="D44" s="54">
        <v>264</v>
      </c>
      <c r="E44" s="54">
        <v>264</v>
      </c>
      <c r="F44" s="54">
        <v>264</v>
      </c>
      <c r="G44" s="54">
        <v>264</v>
      </c>
      <c r="H44" s="5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</row>
  </sheetData>
  <mergeCells count="23">
    <mergeCell ref="A2:AK2"/>
    <mergeCell ref="B3:E3"/>
    <mergeCell ref="AI3:AK3"/>
    <mergeCell ref="A4:C4"/>
    <mergeCell ref="E4:N4"/>
    <mergeCell ref="O4:X4"/>
    <mergeCell ref="Y4:AK4"/>
    <mergeCell ref="A5:B5"/>
    <mergeCell ref="F5:H5"/>
    <mergeCell ref="I5:K5"/>
    <mergeCell ref="L5:N5"/>
    <mergeCell ref="P5:R5"/>
    <mergeCell ref="S5:U5"/>
    <mergeCell ref="V5:X5"/>
    <mergeCell ref="Z5:AB5"/>
    <mergeCell ref="AC5:AE5"/>
    <mergeCell ref="AF5:AH5"/>
    <mergeCell ref="AI5:AK5"/>
    <mergeCell ref="C5:C6"/>
    <mergeCell ref="D4:D6"/>
    <mergeCell ref="E5:E6"/>
    <mergeCell ref="O5:O6"/>
    <mergeCell ref="Y5:Y6"/>
  </mergeCells>
  <printOptions horizontalCentered="1"/>
  <pageMargins left="0.590277777777778" right="0.590277777777778" top="1.37777777777778" bottom="0.984027777777778" header="0" footer="0"/>
  <pageSetup paperSize="9" scale="5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6" topLeftCell="A7" activePane="bottomLeft" state="frozen"/>
      <selection/>
      <selection pane="bottomLeft" activeCell="J13" sqref="J13"/>
    </sheetView>
  </sheetViews>
  <sheetFormatPr defaultColWidth="10" defaultRowHeight="13.5" outlineLevelCol="6"/>
  <cols>
    <col min="1" max="3" width="6.625" style="12" customWidth="1"/>
    <col min="4" max="4" width="45.125" style="12" customWidth="1"/>
    <col min="5" max="7" width="20.625" style="12" customWidth="1"/>
    <col min="8" max="9" width="9.76666666666667" style="12" customWidth="1"/>
    <col min="10" max="16384" width="10" style="12"/>
  </cols>
  <sheetData>
    <row r="1" ht="25" customHeight="1" spans="1:7">
      <c r="A1" s="2" t="s">
        <v>215</v>
      </c>
      <c r="B1" s="16"/>
      <c r="C1" s="16"/>
      <c r="D1" s="16"/>
      <c r="E1" s="16"/>
      <c r="F1" s="16"/>
      <c r="G1" s="16"/>
    </row>
    <row r="2" ht="22.8" customHeight="1" spans="1:7">
      <c r="A2" s="17" t="s">
        <v>216</v>
      </c>
      <c r="B2" s="17"/>
      <c r="C2" s="17"/>
      <c r="D2" s="17"/>
      <c r="E2" s="17"/>
      <c r="F2" s="17"/>
      <c r="G2" s="17"/>
    </row>
    <row r="3" ht="19.55" customHeight="1" spans="1:7">
      <c r="A3" s="18" t="s">
        <v>5</v>
      </c>
      <c r="B3" s="18"/>
      <c r="C3" s="18"/>
      <c r="D3" s="18"/>
      <c r="E3" s="19"/>
      <c r="G3" s="34" t="s">
        <v>6</v>
      </c>
    </row>
    <row r="4" ht="24.4" customHeight="1" spans="1:7">
      <c r="A4" s="21" t="s">
        <v>9</v>
      </c>
      <c r="B4" s="21"/>
      <c r="C4" s="21"/>
      <c r="D4" s="21"/>
      <c r="E4" s="21" t="s">
        <v>59</v>
      </c>
      <c r="F4" s="29" t="s">
        <v>217</v>
      </c>
      <c r="G4" s="29" t="s">
        <v>151</v>
      </c>
    </row>
    <row r="5" ht="24.4" customHeight="1" spans="1:7">
      <c r="A5" s="21" t="s">
        <v>76</v>
      </c>
      <c r="B5" s="21"/>
      <c r="C5" s="21"/>
      <c r="D5" s="21" t="s">
        <v>77</v>
      </c>
      <c r="E5" s="21"/>
      <c r="F5" s="29"/>
      <c r="G5" s="29"/>
    </row>
    <row r="6" ht="24.4" customHeight="1" spans="1:7">
      <c r="A6" s="21" t="s">
        <v>78</v>
      </c>
      <c r="B6" s="21" t="s">
        <v>79</v>
      </c>
      <c r="C6" s="21" t="s">
        <v>80</v>
      </c>
      <c r="D6" s="21"/>
      <c r="E6" s="21"/>
      <c r="F6" s="29"/>
      <c r="G6" s="29"/>
    </row>
    <row r="7" ht="27" customHeight="1" spans="1:7">
      <c r="A7" s="50"/>
      <c r="B7" s="50"/>
      <c r="C7" s="50"/>
      <c r="D7" s="50" t="s">
        <v>81</v>
      </c>
      <c r="E7" s="35">
        <v>26739039.49</v>
      </c>
      <c r="F7" s="35">
        <v>26739039.49</v>
      </c>
      <c r="G7" s="22"/>
    </row>
    <row r="8" ht="27" customHeight="1" spans="1:7">
      <c r="A8" s="51"/>
      <c r="B8" s="51"/>
      <c r="C8" s="51"/>
      <c r="D8" s="52" t="s">
        <v>218</v>
      </c>
      <c r="E8" s="53">
        <v>3529690.36</v>
      </c>
      <c r="F8" s="53">
        <v>3529690.36</v>
      </c>
      <c r="G8" s="22"/>
    </row>
    <row r="9" ht="27" customHeight="1" spans="1:7">
      <c r="A9" s="51"/>
      <c r="B9" s="51"/>
      <c r="C9" s="51"/>
      <c r="D9" s="52" t="s">
        <v>219</v>
      </c>
      <c r="E9" s="53">
        <v>3529690.36</v>
      </c>
      <c r="F9" s="53">
        <v>3529690.36</v>
      </c>
      <c r="G9" s="22"/>
    </row>
    <row r="10" ht="27" customHeight="1" spans="1:7">
      <c r="A10" s="51" t="s">
        <v>82</v>
      </c>
      <c r="B10" s="51" t="s">
        <v>83</v>
      </c>
      <c r="C10" s="51" t="s">
        <v>83</v>
      </c>
      <c r="D10" s="52" t="s">
        <v>220</v>
      </c>
      <c r="E10" s="53">
        <v>2353592.89</v>
      </c>
      <c r="F10" s="54">
        <v>2353592.89</v>
      </c>
      <c r="G10" s="22"/>
    </row>
    <row r="11" ht="27" customHeight="1" spans="1:7">
      <c r="A11" s="51" t="s">
        <v>82</v>
      </c>
      <c r="B11" s="51" t="s">
        <v>83</v>
      </c>
      <c r="C11" s="51" t="s">
        <v>85</v>
      </c>
      <c r="D11" s="52" t="s">
        <v>221</v>
      </c>
      <c r="E11" s="53">
        <v>1176097.47</v>
      </c>
      <c r="F11" s="54">
        <v>1176097.47</v>
      </c>
      <c r="G11" s="22"/>
    </row>
    <row r="12" ht="27" customHeight="1" spans="1:7">
      <c r="A12" s="51"/>
      <c r="B12" s="51"/>
      <c r="C12" s="51"/>
      <c r="D12" s="52" t="s">
        <v>222</v>
      </c>
      <c r="E12" s="53">
        <v>1438285.34</v>
      </c>
      <c r="F12" s="53">
        <v>1438285.34</v>
      </c>
      <c r="G12" s="22"/>
    </row>
    <row r="13" ht="27" customHeight="1" spans="1:7">
      <c r="A13" s="51"/>
      <c r="B13" s="51"/>
      <c r="C13" s="51"/>
      <c r="D13" s="52" t="s">
        <v>223</v>
      </c>
      <c r="E13" s="53">
        <v>1438285.34</v>
      </c>
      <c r="F13" s="53">
        <v>1438285.34</v>
      </c>
      <c r="G13" s="22"/>
    </row>
    <row r="14" ht="27" customHeight="1" spans="1:7">
      <c r="A14" s="51" t="s">
        <v>87</v>
      </c>
      <c r="B14" s="51" t="s">
        <v>88</v>
      </c>
      <c r="C14" s="51" t="s">
        <v>89</v>
      </c>
      <c r="D14" s="52" t="s">
        <v>224</v>
      </c>
      <c r="E14" s="53">
        <v>1029085.34</v>
      </c>
      <c r="F14" s="54">
        <v>1029085.34</v>
      </c>
      <c r="G14" s="22"/>
    </row>
    <row r="15" ht="27" customHeight="1" spans="1:7">
      <c r="A15" s="51" t="s">
        <v>87</v>
      </c>
      <c r="B15" s="51" t="s">
        <v>88</v>
      </c>
      <c r="C15" s="51" t="s">
        <v>91</v>
      </c>
      <c r="D15" s="52" t="s">
        <v>225</v>
      </c>
      <c r="E15" s="53">
        <v>409200</v>
      </c>
      <c r="F15" s="54">
        <v>409200</v>
      </c>
      <c r="G15" s="22"/>
    </row>
    <row r="16" ht="27" customHeight="1" spans="1:7">
      <c r="A16" s="51"/>
      <c r="B16" s="51"/>
      <c r="C16" s="51"/>
      <c r="D16" s="52" t="s">
        <v>226</v>
      </c>
      <c r="E16" s="53">
        <v>133100</v>
      </c>
      <c r="F16" s="53">
        <v>133100</v>
      </c>
      <c r="G16" s="55"/>
    </row>
    <row r="17" ht="27" customHeight="1" spans="1:7">
      <c r="A17" s="51"/>
      <c r="B17" s="51"/>
      <c r="C17" s="51"/>
      <c r="D17" s="52" t="s">
        <v>227</v>
      </c>
      <c r="E17" s="53">
        <v>133100</v>
      </c>
      <c r="F17" s="53">
        <v>133100</v>
      </c>
      <c r="G17" s="55"/>
    </row>
    <row r="18" ht="27" customHeight="1" spans="1:7">
      <c r="A18" s="51" t="s">
        <v>93</v>
      </c>
      <c r="B18" s="51" t="s">
        <v>83</v>
      </c>
      <c r="C18" s="51" t="s">
        <v>94</v>
      </c>
      <c r="D18" s="52" t="s">
        <v>228</v>
      </c>
      <c r="E18" s="53">
        <v>133100</v>
      </c>
      <c r="F18" s="54">
        <v>133100</v>
      </c>
      <c r="G18" s="55"/>
    </row>
    <row r="19" ht="27" customHeight="1" spans="1:7">
      <c r="A19" s="51"/>
      <c r="B19" s="51"/>
      <c r="C19" s="51"/>
      <c r="D19" s="52" t="s">
        <v>229</v>
      </c>
      <c r="E19" s="53">
        <v>19838209.15</v>
      </c>
      <c r="F19" s="53">
        <v>19838209.15</v>
      </c>
      <c r="G19" s="55"/>
    </row>
    <row r="20" ht="27" customHeight="1" spans="1:7">
      <c r="A20" s="51"/>
      <c r="B20" s="51"/>
      <c r="C20" s="51"/>
      <c r="D20" s="52" t="s">
        <v>230</v>
      </c>
      <c r="E20" s="53">
        <v>19838209.15</v>
      </c>
      <c r="F20" s="53">
        <v>19838209.15</v>
      </c>
      <c r="G20" s="55"/>
    </row>
    <row r="21" ht="27" customHeight="1" spans="1:7">
      <c r="A21" s="51" t="s">
        <v>96</v>
      </c>
      <c r="B21" s="51" t="s">
        <v>89</v>
      </c>
      <c r="C21" s="51" t="s">
        <v>97</v>
      </c>
      <c r="D21" s="52" t="s">
        <v>231</v>
      </c>
      <c r="E21" s="53">
        <v>14295868.43</v>
      </c>
      <c r="F21" s="54">
        <v>14295868.43</v>
      </c>
      <c r="G21" s="55"/>
    </row>
    <row r="22" ht="27" customHeight="1" spans="1:7">
      <c r="A22" s="51" t="s">
        <v>96</v>
      </c>
      <c r="B22" s="51" t="s">
        <v>89</v>
      </c>
      <c r="C22" s="51" t="s">
        <v>99</v>
      </c>
      <c r="D22" s="52" t="s">
        <v>232</v>
      </c>
      <c r="E22" s="53">
        <v>76300</v>
      </c>
      <c r="F22" s="54">
        <v>76300</v>
      </c>
      <c r="G22" s="55"/>
    </row>
    <row r="23" ht="27" customHeight="1" spans="1:7">
      <c r="A23" s="51" t="s">
        <v>96</v>
      </c>
      <c r="B23" s="51" t="s">
        <v>89</v>
      </c>
      <c r="C23" s="51" t="s">
        <v>101</v>
      </c>
      <c r="D23" s="52" t="s">
        <v>233</v>
      </c>
      <c r="E23" s="53">
        <v>5466040.72</v>
      </c>
      <c r="F23" s="54">
        <v>5466040.72</v>
      </c>
      <c r="G23" s="55"/>
    </row>
    <row r="24" ht="27" customHeight="1" spans="1:7">
      <c r="A24" s="51"/>
      <c r="B24" s="51"/>
      <c r="C24" s="51"/>
      <c r="D24" s="52" t="s">
        <v>234</v>
      </c>
      <c r="E24" s="53">
        <v>1799754.64</v>
      </c>
      <c r="F24" s="53">
        <v>1799754.64</v>
      </c>
      <c r="G24" s="55"/>
    </row>
    <row r="25" ht="27" customHeight="1" spans="1:7">
      <c r="A25" s="51"/>
      <c r="B25" s="51"/>
      <c r="C25" s="51"/>
      <c r="D25" s="52" t="s">
        <v>235</v>
      </c>
      <c r="E25" s="53">
        <v>1799754.64</v>
      </c>
      <c r="F25" s="53">
        <v>1799754.64</v>
      </c>
      <c r="G25" s="55"/>
    </row>
    <row r="26" ht="27" customHeight="1" spans="1:7">
      <c r="A26" s="51" t="s">
        <v>103</v>
      </c>
      <c r="B26" s="51" t="s">
        <v>89</v>
      </c>
      <c r="C26" s="51" t="s">
        <v>104</v>
      </c>
      <c r="D26" s="52" t="s">
        <v>236</v>
      </c>
      <c r="E26" s="53">
        <v>1799754.64</v>
      </c>
      <c r="F26" s="54">
        <v>1799754.64</v>
      </c>
      <c r="G26" s="55"/>
    </row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pane ySplit="6" topLeftCell="A7" activePane="bottomLeft" state="frozen"/>
      <selection/>
      <selection pane="bottomLeft" activeCell="E7" sqref="E7:F7"/>
    </sheetView>
  </sheetViews>
  <sheetFormatPr defaultColWidth="10" defaultRowHeight="13.5" outlineLevelCol="5"/>
  <cols>
    <col min="1" max="2" width="9.25" customWidth="1"/>
    <col min="3" max="3" width="44.5" customWidth="1"/>
    <col min="4" max="6" width="21.625" customWidth="1"/>
    <col min="7" max="7" width="9.76666666666667" customWidth="1"/>
    <col min="9" max="9" width="12.625"/>
  </cols>
  <sheetData>
    <row r="1" ht="25" customHeight="1" spans="1:6">
      <c r="A1" s="2" t="s">
        <v>237</v>
      </c>
      <c r="B1" s="13"/>
      <c r="C1" s="40"/>
      <c r="D1" s="41"/>
      <c r="E1" s="41"/>
      <c r="F1" s="42"/>
    </row>
    <row r="2" ht="22.8" customHeight="1" spans="1:6">
      <c r="A2" s="43" t="s">
        <v>238</v>
      </c>
      <c r="B2" s="43"/>
      <c r="C2" s="43"/>
      <c r="D2" s="43"/>
      <c r="E2" s="43"/>
      <c r="F2" s="43"/>
    </row>
    <row r="3" ht="19.55" customHeight="1" spans="1:6">
      <c r="A3" s="44" t="s">
        <v>5</v>
      </c>
      <c r="B3" s="44"/>
      <c r="C3" s="44"/>
      <c r="E3" s="45"/>
      <c r="F3" s="46" t="s">
        <v>6</v>
      </c>
    </row>
    <row r="4" ht="24.4" customHeight="1" spans="1:6">
      <c r="A4" s="21" t="s">
        <v>9</v>
      </c>
      <c r="B4" s="21"/>
      <c r="C4" s="21"/>
      <c r="D4" s="21" t="s">
        <v>72</v>
      </c>
      <c r="E4" s="21"/>
      <c r="F4" s="21"/>
    </row>
    <row r="5" ht="24.4" customHeight="1" spans="1:6">
      <c r="A5" s="21" t="s">
        <v>76</v>
      </c>
      <c r="B5" s="21"/>
      <c r="C5" s="21" t="s">
        <v>77</v>
      </c>
      <c r="D5" s="21" t="s">
        <v>59</v>
      </c>
      <c r="E5" s="21" t="s">
        <v>239</v>
      </c>
      <c r="F5" s="21" t="s">
        <v>240</v>
      </c>
    </row>
    <row r="6" ht="24.4" customHeight="1" spans="1:6">
      <c r="A6" s="21" t="s">
        <v>78</v>
      </c>
      <c r="B6" s="21" t="s">
        <v>79</v>
      </c>
      <c r="C6" s="21"/>
      <c r="D6" s="21"/>
      <c r="E6" s="21"/>
      <c r="F6" s="21"/>
    </row>
    <row r="7" ht="27" customHeight="1" spans="1:6">
      <c r="A7" s="21"/>
      <c r="B7" s="21"/>
      <c r="C7" s="21" t="s">
        <v>81</v>
      </c>
      <c r="D7" s="35">
        <v>21063598.77</v>
      </c>
      <c r="E7" s="35">
        <v>19242539.66</v>
      </c>
      <c r="F7" s="35">
        <v>1821059.11</v>
      </c>
    </row>
    <row r="8" ht="24.4" customHeight="1" spans="1:6">
      <c r="A8" s="47" t="s">
        <v>23</v>
      </c>
      <c r="B8" s="47" t="s">
        <v>23</v>
      </c>
      <c r="C8" s="48" t="s">
        <v>241</v>
      </c>
      <c r="D8" s="35">
        <v>18964413.66</v>
      </c>
      <c r="E8" s="35">
        <v>18964413.66</v>
      </c>
      <c r="F8" s="35"/>
    </row>
    <row r="9" ht="24.4" customHeight="1" spans="1:6">
      <c r="A9" s="49" t="s">
        <v>242</v>
      </c>
      <c r="B9" s="49" t="s">
        <v>104</v>
      </c>
      <c r="C9" s="48" t="s">
        <v>243</v>
      </c>
      <c r="D9" s="35">
        <v>4696716</v>
      </c>
      <c r="E9" s="35">
        <v>4696716</v>
      </c>
      <c r="F9" s="35"/>
    </row>
    <row r="10" ht="24.4" customHeight="1" spans="1:6">
      <c r="A10" s="49" t="s">
        <v>242</v>
      </c>
      <c r="B10" s="49" t="s">
        <v>89</v>
      </c>
      <c r="C10" s="48" t="s">
        <v>244</v>
      </c>
      <c r="D10" s="35">
        <v>2597565.96</v>
      </c>
      <c r="E10" s="35">
        <v>2597565.96</v>
      </c>
      <c r="F10" s="35"/>
    </row>
    <row r="11" ht="24.4" customHeight="1" spans="1:6">
      <c r="A11" s="49" t="s">
        <v>242</v>
      </c>
      <c r="B11" s="49" t="s">
        <v>99</v>
      </c>
      <c r="C11" s="48" t="s">
        <v>245</v>
      </c>
      <c r="D11" s="35">
        <v>4787911</v>
      </c>
      <c r="E11" s="35">
        <v>4787911</v>
      </c>
      <c r="F11" s="35"/>
    </row>
    <row r="12" ht="24.4" customHeight="1" spans="1:6">
      <c r="A12" s="49" t="s">
        <v>242</v>
      </c>
      <c r="B12" s="49" t="s">
        <v>246</v>
      </c>
      <c r="C12" s="48" t="s">
        <v>247</v>
      </c>
      <c r="D12" s="35">
        <v>2353592.89</v>
      </c>
      <c r="E12" s="35">
        <v>2353592.89</v>
      </c>
      <c r="F12" s="35"/>
    </row>
    <row r="13" ht="24.4" customHeight="1" spans="1:6">
      <c r="A13" s="49" t="s">
        <v>242</v>
      </c>
      <c r="B13" s="49" t="s">
        <v>248</v>
      </c>
      <c r="C13" s="48" t="s">
        <v>249</v>
      </c>
      <c r="D13" s="35">
        <v>1176097.47</v>
      </c>
      <c r="E13" s="35">
        <v>1176097.47</v>
      </c>
      <c r="F13" s="35"/>
    </row>
    <row r="14" ht="24.4" customHeight="1" spans="1:6">
      <c r="A14" s="49" t="s">
        <v>242</v>
      </c>
      <c r="B14" s="49" t="s">
        <v>250</v>
      </c>
      <c r="C14" s="48" t="s">
        <v>251</v>
      </c>
      <c r="D14" s="35">
        <v>1029085.34</v>
      </c>
      <c r="E14" s="35">
        <v>1029085.34</v>
      </c>
      <c r="F14" s="35"/>
    </row>
    <row r="15" ht="24.4" customHeight="1" spans="1:6">
      <c r="A15" s="49" t="s">
        <v>242</v>
      </c>
      <c r="B15" s="49" t="s">
        <v>88</v>
      </c>
      <c r="C15" s="48" t="s">
        <v>252</v>
      </c>
      <c r="D15" s="35">
        <v>409200</v>
      </c>
      <c r="E15" s="35">
        <v>409200</v>
      </c>
      <c r="F15" s="35"/>
    </row>
    <row r="16" ht="24.4" customHeight="1" spans="1:6">
      <c r="A16" s="49" t="s">
        <v>242</v>
      </c>
      <c r="B16" s="49" t="s">
        <v>253</v>
      </c>
      <c r="C16" s="48" t="s">
        <v>254</v>
      </c>
      <c r="D16" s="35">
        <v>114490.36</v>
      </c>
      <c r="E16" s="35">
        <v>114490.36</v>
      </c>
      <c r="F16" s="35"/>
    </row>
    <row r="17" ht="27" customHeight="1" spans="1:6">
      <c r="A17" s="49" t="s">
        <v>242</v>
      </c>
      <c r="B17" s="49" t="s">
        <v>255</v>
      </c>
      <c r="C17" s="48" t="s">
        <v>256</v>
      </c>
      <c r="D17" s="35">
        <v>1799754.64</v>
      </c>
      <c r="E17" s="35">
        <v>1799754.64</v>
      </c>
      <c r="F17" s="35"/>
    </row>
    <row r="18" ht="27" customHeight="1" spans="1:6">
      <c r="A18" s="47" t="s">
        <v>23</v>
      </c>
      <c r="B18" s="47" t="s">
        <v>23</v>
      </c>
      <c r="C18" s="48" t="s">
        <v>257</v>
      </c>
      <c r="D18" s="35">
        <v>1821059.11</v>
      </c>
      <c r="E18" s="35"/>
      <c r="F18" s="35">
        <v>1821059.11</v>
      </c>
    </row>
    <row r="19" ht="27" customHeight="1" spans="1:6">
      <c r="A19" s="49" t="s">
        <v>258</v>
      </c>
      <c r="B19" s="49" t="s">
        <v>104</v>
      </c>
      <c r="C19" s="48" t="s">
        <v>259</v>
      </c>
      <c r="D19" s="35">
        <v>210900</v>
      </c>
      <c r="E19" s="35"/>
      <c r="F19" s="35">
        <v>210900</v>
      </c>
    </row>
    <row r="20" ht="27" customHeight="1" spans="1:6">
      <c r="A20" s="49" t="s">
        <v>258</v>
      </c>
      <c r="B20" s="49" t="s">
        <v>83</v>
      </c>
      <c r="C20" s="48" t="s">
        <v>260</v>
      </c>
      <c r="D20" s="35">
        <v>6000</v>
      </c>
      <c r="E20" s="35"/>
      <c r="F20" s="35">
        <v>6000</v>
      </c>
    </row>
    <row r="21" ht="27" customHeight="1" spans="1:6">
      <c r="A21" s="49" t="s">
        <v>258</v>
      </c>
      <c r="B21" s="49" t="s">
        <v>85</v>
      </c>
      <c r="C21" s="48" t="s">
        <v>261</v>
      </c>
      <c r="D21" s="35">
        <v>40000</v>
      </c>
      <c r="E21" s="35"/>
      <c r="F21" s="35">
        <v>40000</v>
      </c>
    </row>
    <row r="22" ht="27" customHeight="1" spans="1:6">
      <c r="A22" s="49" t="s">
        <v>258</v>
      </c>
      <c r="B22" s="49" t="s">
        <v>99</v>
      </c>
      <c r="C22" s="48" t="s">
        <v>262</v>
      </c>
      <c r="D22" s="35">
        <v>120000</v>
      </c>
      <c r="E22" s="35"/>
      <c r="F22" s="35">
        <v>120000</v>
      </c>
    </row>
    <row r="23" ht="27" customHeight="1" spans="1:6">
      <c r="A23" s="49" t="s">
        <v>258</v>
      </c>
      <c r="B23" s="49" t="s">
        <v>88</v>
      </c>
      <c r="C23" s="48" t="s">
        <v>263</v>
      </c>
      <c r="D23" s="35">
        <v>621000</v>
      </c>
      <c r="E23" s="35"/>
      <c r="F23" s="35">
        <v>621000</v>
      </c>
    </row>
    <row r="24" ht="27" customHeight="1" spans="1:6">
      <c r="A24" s="49" t="s">
        <v>258</v>
      </c>
      <c r="B24" s="49" t="s">
        <v>255</v>
      </c>
      <c r="C24" s="48" t="s">
        <v>264</v>
      </c>
      <c r="D24" s="35">
        <v>30000</v>
      </c>
      <c r="E24" s="35"/>
      <c r="F24" s="35">
        <v>30000</v>
      </c>
    </row>
    <row r="25" ht="27" customHeight="1" spans="1:6">
      <c r="A25" s="49" t="s">
        <v>258</v>
      </c>
      <c r="B25" s="49" t="s">
        <v>265</v>
      </c>
      <c r="C25" s="48" t="s">
        <v>266</v>
      </c>
      <c r="D25" s="35">
        <v>2000</v>
      </c>
      <c r="E25" s="35"/>
      <c r="F25" s="35">
        <v>2000</v>
      </c>
    </row>
    <row r="26" ht="27" customHeight="1" spans="1:6">
      <c r="A26" s="49" t="s">
        <v>258</v>
      </c>
      <c r="B26" s="49" t="s">
        <v>267</v>
      </c>
      <c r="C26" s="48" t="s">
        <v>268</v>
      </c>
      <c r="D26" s="35">
        <v>5000</v>
      </c>
      <c r="E26" s="35"/>
      <c r="F26" s="35">
        <v>5000</v>
      </c>
    </row>
    <row r="27" ht="27" customHeight="1" spans="1:6">
      <c r="A27" s="49" t="s">
        <v>258</v>
      </c>
      <c r="B27" s="49" t="s">
        <v>269</v>
      </c>
      <c r="C27" s="48" t="s">
        <v>270</v>
      </c>
      <c r="D27" s="35">
        <v>200000</v>
      </c>
      <c r="E27" s="35"/>
      <c r="F27" s="35">
        <v>200000</v>
      </c>
    </row>
    <row r="28" ht="27" customHeight="1" spans="1:6">
      <c r="A28" s="49" t="s">
        <v>258</v>
      </c>
      <c r="B28" s="49" t="s">
        <v>271</v>
      </c>
      <c r="C28" s="48" t="s">
        <v>272</v>
      </c>
      <c r="D28" s="35">
        <v>20000</v>
      </c>
      <c r="E28" s="35"/>
      <c r="F28" s="35">
        <v>20000</v>
      </c>
    </row>
    <row r="29" ht="27" customHeight="1" spans="1:6">
      <c r="A29" s="49" t="s">
        <v>258</v>
      </c>
      <c r="B29" s="49" t="s">
        <v>273</v>
      </c>
      <c r="C29" s="48" t="s">
        <v>274</v>
      </c>
      <c r="D29" s="35">
        <v>220000</v>
      </c>
      <c r="E29" s="35"/>
      <c r="F29" s="35">
        <v>220000</v>
      </c>
    </row>
    <row r="30" ht="27" customHeight="1" spans="1:6">
      <c r="A30" s="49" t="s">
        <v>258</v>
      </c>
      <c r="B30" s="49" t="s">
        <v>275</v>
      </c>
      <c r="C30" s="48" t="s">
        <v>276</v>
      </c>
      <c r="D30" s="35">
        <v>174100</v>
      </c>
      <c r="E30" s="35"/>
      <c r="F30" s="35">
        <v>174100</v>
      </c>
    </row>
    <row r="31" ht="27" customHeight="1" spans="1:6">
      <c r="A31" s="49" t="s">
        <v>258</v>
      </c>
      <c r="B31" s="49" t="s">
        <v>91</v>
      </c>
      <c r="C31" s="48" t="s">
        <v>277</v>
      </c>
      <c r="D31" s="35">
        <v>172059.11</v>
      </c>
      <c r="E31" s="35"/>
      <c r="F31" s="35">
        <v>172059.11</v>
      </c>
    </row>
    <row r="32" ht="27" customHeight="1" spans="1:6">
      <c r="A32" s="47" t="s">
        <v>23</v>
      </c>
      <c r="B32" s="47" t="s">
        <v>23</v>
      </c>
      <c r="C32" s="48" t="s">
        <v>278</v>
      </c>
      <c r="D32" s="35">
        <v>278126</v>
      </c>
      <c r="E32" s="35">
        <v>278126</v>
      </c>
      <c r="F32" s="35"/>
    </row>
    <row r="33" ht="27" customHeight="1" spans="1:6">
      <c r="A33" s="49" t="s">
        <v>279</v>
      </c>
      <c r="B33" s="49" t="s">
        <v>83</v>
      </c>
      <c r="C33" s="48" t="s">
        <v>280</v>
      </c>
      <c r="D33" s="35">
        <v>143562</v>
      </c>
      <c r="E33" s="35">
        <v>143562</v>
      </c>
      <c r="F33" s="35"/>
    </row>
    <row r="34" ht="27" customHeight="1" spans="1:6">
      <c r="A34" s="49" t="s">
        <v>279</v>
      </c>
      <c r="B34" s="49" t="s">
        <v>99</v>
      </c>
      <c r="C34" s="48" t="s">
        <v>281</v>
      </c>
      <c r="D34" s="35">
        <v>134300</v>
      </c>
      <c r="E34" s="35">
        <v>134300</v>
      </c>
      <c r="F34" s="35"/>
    </row>
    <row r="35" ht="27" customHeight="1" spans="1:6">
      <c r="A35" s="49" t="s">
        <v>279</v>
      </c>
      <c r="B35" s="49" t="s">
        <v>248</v>
      </c>
      <c r="C35" s="48" t="s">
        <v>282</v>
      </c>
      <c r="D35" s="35">
        <v>264</v>
      </c>
      <c r="E35" s="35">
        <v>264</v>
      </c>
      <c r="F35" s="35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5" topLeftCell="A6" activePane="bottomLeft" state="frozen"/>
      <selection/>
      <selection pane="bottomLeft" activeCell="F21" sqref="F21"/>
    </sheetView>
  </sheetViews>
  <sheetFormatPr defaultColWidth="10" defaultRowHeight="13.5" outlineLevelCol="5"/>
  <cols>
    <col min="1" max="3" width="6.625" style="12" customWidth="1"/>
    <col min="4" max="4" width="23.75" style="12" customWidth="1"/>
    <col min="5" max="5" width="44.75" style="12" customWidth="1"/>
    <col min="6" max="6" width="25.375" style="12" customWidth="1"/>
    <col min="7" max="9" width="9.76666666666667" style="12" customWidth="1"/>
    <col min="10" max="16384" width="10" style="12"/>
  </cols>
  <sheetData>
    <row r="1" ht="25" customHeight="1" spans="1:6">
      <c r="A1" s="2" t="s">
        <v>283</v>
      </c>
      <c r="B1" s="33"/>
      <c r="C1" s="33"/>
      <c r="D1" s="33"/>
      <c r="E1" s="33"/>
      <c r="F1" s="16"/>
    </row>
    <row r="2" ht="22.8" customHeight="1" spans="1:6">
      <c r="A2" s="17" t="s">
        <v>284</v>
      </c>
      <c r="B2" s="17"/>
      <c r="C2" s="17"/>
      <c r="D2" s="17"/>
      <c r="E2" s="17"/>
      <c r="F2" s="17"/>
    </row>
    <row r="3" ht="19.55" customHeight="1" spans="1:6">
      <c r="A3" s="18" t="s">
        <v>5</v>
      </c>
      <c r="B3" s="18"/>
      <c r="C3" s="18"/>
      <c r="D3" s="18"/>
      <c r="E3" s="18"/>
      <c r="F3" s="34" t="s">
        <v>6</v>
      </c>
    </row>
    <row r="4" ht="24.4" customHeight="1" spans="1:6">
      <c r="A4" s="21" t="s">
        <v>76</v>
      </c>
      <c r="B4" s="21"/>
      <c r="C4" s="21"/>
      <c r="D4" s="21" t="s">
        <v>77</v>
      </c>
      <c r="E4" s="21" t="s">
        <v>285</v>
      </c>
      <c r="F4" s="21" t="s">
        <v>286</v>
      </c>
    </row>
    <row r="5" ht="24.4" customHeight="1" spans="1:6">
      <c r="A5" s="21" t="s">
        <v>78</v>
      </c>
      <c r="B5" s="21" t="s">
        <v>79</v>
      </c>
      <c r="C5" s="21" t="s">
        <v>80</v>
      </c>
      <c r="D5" s="21"/>
      <c r="E5" s="21"/>
      <c r="F5" s="21"/>
    </row>
    <row r="6" ht="22.8" customHeight="1" spans="1:6">
      <c r="A6" s="21"/>
      <c r="B6" s="21"/>
      <c r="C6" s="21"/>
      <c r="D6" s="21"/>
      <c r="E6" s="21" t="s">
        <v>81</v>
      </c>
      <c r="F6" s="35">
        <v>5675440.72</v>
      </c>
    </row>
    <row r="7" ht="22.8" customHeight="1" spans="1:6">
      <c r="A7" s="36" t="s">
        <v>93</v>
      </c>
      <c r="B7" s="36" t="s">
        <v>83</v>
      </c>
      <c r="C7" s="36" t="s">
        <v>94</v>
      </c>
      <c r="D7" s="37" t="s">
        <v>287</v>
      </c>
      <c r="E7" s="38" t="s">
        <v>288</v>
      </c>
      <c r="F7" s="39">
        <v>133100</v>
      </c>
    </row>
    <row r="8" ht="30" customHeight="1" spans="1:6">
      <c r="A8" s="36" t="s">
        <v>96</v>
      </c>
      <c r="B8" s="36" t="s">
        <v>89</v>
      </c>
      <c r="C8" s="36" t="s">
        <v>99</v>
      </c>
      <c r="D8" s="37" t="s">
        <v>289</v>
      </c>
      <c r="E8" s="38" t="s">
        <v>290</v>
      </c>
      <c r="F8" s="39">
        <v>76300</v>
      </c>
    </row>
    <row r="9" ht="22.8" customHeight="1" spans="1:6">
      <c r="A9" s="36" t="s">
        <v>96</v>
      </c>
      <c r="B9" s="36" t="s">
        <v>89</v>
      </c>
      <c r="C9" s="36" t="s">
        <v>101</v>
      </c>
      <c r="D9" s="37" t="s">
        <v>291</v>
      </c>
      <c r="E9" s="38" t="s">
        <v>292</v>
      </c>
      <c r="F9" s="39">
        <v>5466040.72</v>
      </c>
    </row>
    <row r="10" ht="22.8" customHeight="1" spans="1:6">
      <c r="A10" s="21"/>
      <c r="B10" s="21"/>
      <c r="C10" s="21"/>
      <c r="D10" s="21"/>
      <c r="E10" s="21"/>
      <c r="F10" s="22"/>
    </row>
    <row r="11" ht="22.8" customHeight="1" spans="1:6">
      <c r="A11" s="21"/>
      <c r="B11" s="21"/>
      <c r="C11" s="21"/>
      <c r="D11" s="21"/>
      <c r="E11" s="21"/>
      <c r="F11" s="22"/>
    </row>
    <row r="12" ht="22.8" customHeight="1" spans="1:6">
      <c r="A12" s="21"/>
      <c r="B12" s="21"/>
      <c r="C12" s="21"/>
      <c r="D12" s="21"/>
      <c r="E12" s="21"/>
      <c r="F12" s="22"/>
    </row>
    <row r="13" ht="22.8" customHeight="1" spans="1:6">
      <c r="A13" s="21"/>
      <c r="B13" s="21"/>
      <c r="C13" s="21"/>
      <c r="D13" s="21"/>
      <c r="E13" s="21"/>
      <c r="F13" s="22"/>
    </row>
    <row r="14" ht="22.8" customHeight="1" spans="1:6">
      <c r="A14" s="21"/>
      <c r="B14" s="21"/>
      <c r="C14" s="21"/>
      <c r="D14" s="21"/>
      <c r="E14" s="21"/>
      <c r="F14" s="22"/>
    </row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6" topLeftCell="A7" activePane="bottomLeft" state="frozen"/>
      <selection/>
      <selection pane="bottomLeft" activeCell="H14" sqref="H14"/>
    </sheetView>
  </sheetViews>
  <sheetFormatPr defaultColWidth="10" defaultRowHeight="13.5" outlineLevelCol="5"/>
  <cols>
    <col min="1" max="6" width="21.625" style="12" customWidth="1"/>
    <col min="7" max="7" width="9.76666666666667" style="12" customWidth="1"/>
    <col min="8" max="16384" width="10" style="12"/>
  </cols>
  <sheetData>
    <row r="1" ht="25" customHeight="1" spans="1:6">
      <c r="A1" s="2" t="s">
        <v>293</v>
      </c>
      <c r="B1" s="15"/>
      <c r="C1" s="15"/>
      <c r="D1" s="15"/>
      <c r="E1" s="15"/>
      <c r="F1" s="16"/>
    </row>
    <row r="2" ht="22.8" customHeight="1" spans="1:6">
      <c r="A2" s="25" t="s">
        <v>294</v>
      </c>
      <c r="B2" s="26"/>
      <c r="C2" s="26"/>
      <c r="D2" s="26"/>
      <c r="E2" s="26"/>
      <c r="F2" s="27"/>
    </row>
    <row r="3" ht="19.55" customHeight="1" spans="1:6">
      <c r="A3" s="28" t="s">
        <v>5</v>
      </c>
      <c r="B3" s="28"/>
      <c r="C3" s="28"/>
      <c r="D3" s="20"/>
      <c r="E3" s="20"/>
      <c r="F3" s="20" t="s">
        <v>6</v>
      </c>
    </row>
    <row r="4" ht="24.4" customHeight="1" spans="1:6">
      <c r="A4" s="21" t="s">
        <v>295</v>
      </c>
      <c r="B4" s="21"/>
      <c r="C4" s="21"/>
      <c r="D4" s="21"/>
      <c r="E4" s="21"/>
      <c r="F4" s="21"/>
    </row>
    <row r="5" ht="24.4" customHeight="1" spans="1:6">
      <c r="A5" s="21" t="s">
        <v>59</v>
      </c>
      <c r="B5" s="29" t="s">
        <v>296</v>
      </c>
      <c r="C5" s="21" t="s">
        <v>297</v>
      </c>
      <c r="D5" s="21"/>
      <c r="E5" s="21"/>
      <c r="F5" s="21" t="s">
        <v>268</v>
      </c>
    </row>
    <row r="6" ht="24.4" customHeight="1" spans="1:6">
      <c r="A6" s="21"/>
      <c r="B6" s="29"/>
      <c r="C6" s="21" t="s">
        <v>156</v>
      </c>
      <c r="D6" s="21" t="s">
        <v>298</v>
      </c>
      <c r="E6" s="21" t="s">
        <v>299</v>
      </c>
      <c r="F6" s="21"/>
    </row>
    <row r="7" ht="27" customHeight="1" spans="1:6">
      <c r="A7" s="22">
        <v>5000</v>
      </c>
      <c r="B7" s="22"/>
      <c r="C7" s="22"/>
      <c r="D7" s="22"/>
      <c r="E7" s="22"/>
      <c r="F7" s="22">
        <v>5000</v>
      </c>
    </row>
    <row r="8" ht="27" customHeight="1" spans="1:6">
      <c r="A8" s="22"/>
      <c r="B8" s="22"/>
      <c r="C8" s="22"/>
      <c r="D8" s="22"/>
      <c r="E8" s="22"/>
      <c r="F8" s="22"/>
    </row>
    <row r="9" ht="27" customHeight="1" spans="1:6">
      <c r="A9" s="22"/>
      <c r="B9" s="22"/>
      <c r="C9" s="22"/>
      <c r="D9" s="22"/>
      <c r="E9" s="22"/>
      <c r="F9" s="22"/>
    </row>
    <row r="10" ht="27" customHeight="1" spans="1:6">
      <c r="A10" s="22"/>
      <c r="B10" s="22"/>
      <c r="C10" s="22"/>
      <c r="D10" s="22"/>
      <c r="E10" s="22"/>
      <c r="F10" s="22"/>
    </row>
    <row r="11" ht="27" customHeight="1" spans="1:6">
      <c r="A11" s="22"/>
      <c r="B11" s="22"/>
      <c r="C11" s="22"/>
      <c r="D11" s="22"/>
      <c r="E11" s="22"/>
      <c r="F11" s="22"/>
    </row>
    <row r="12" ht="27" customHeight="1" spans="1:6">
      <c r="A12" s="22"/>
      <c r="B12" s="22"/>
      <c r="C12" s="22"/>
      <c r="D12" s="22"/>
      <c r="E12" s="22"/>
      <c r="F12" s="22"/>
    </row>
    <row r="13" ht="27" customHeight="1" spans="1:6">
      <c r="A13" s="22"/>
      <c r="B13" s="22"/>
      <c r="C13" s="22"/>
      <c r="D13" s="22"/>
      <c r="E13" s="22"/>
      <c r="F13" s="22"/>
    </row>
    <row r="14" ht="27" customHeight="1" spans="1:6">
      <c r="A14" s="22"/>
      <c r="B14" s="22"/>
      <c r="C14" s="22"/>
      <c r="D14" s="22"/>
      <c r="E14" s="22"/>
      <c r="F14" s="22"/>
    </row>
    <row r="15" ht="27" customHeight="1" spans="1:6">
      <c r="A15" s="22"/>
      <c r="B15" s="22"/>
      <c r="C15" s="22"/>
      <c r="D15" s="22"/>
      <c r="E15" s="22"/>
      <c r="F15" s="22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6">
    <mergeCell ref="A2:F2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D16" sqref="D16"/>
    </sheetView>
  </sheetViews>
  <sheetFormatPr defaultColWidth="10" defaultRowHeight="13.5" outlineLevelCol="6"/>
  <cols>
    <col min="1" max="3" width="6.15833333333333" style="12" customWidth="1"/>
    <col min="4" max="4" width="50" style="12" customWidth="1"/>
    <col min="5" max="7" width="18.375" style="12" customWidth="1"/>
    <col min="8" max="10" width="9.76666666666667" style="12" customWidth="1"/>
    <col min="11" max="16384" width="10" style="12"/>
  </cols>
  <sheetData>
    <row r="1" ht="25" customHeight="1" spans="1:7">
      <c r="A1" s="2" t="s">
        <v>300</v>
      </c>
      <c r="B1" s="13"/>
      <c r="C1" s="13"/>
      <c r="D1" s="14"/>
      <c r="E1" s="15"/>
      <c r="F1" s="15"/>
      <c r="G1" s="16"/>
    </row>
    <row r="2" ht="22.8" customHeight="1" spans="1:7">
      <c r="A2" s="17" t="s">
        <v>301</v>
      </c>
      <c r="B2" s="17"/>
      <c r="C2" s="17"/>
      <c r="D2" s="17"/>
      <c r="E2" s="17"/>
      <c r="F2" s="17"/>
      <c r="G2" s="17"/>
    </row>
    <row r="3" ht="19.55" customHeight="1" spans="1:7">
      <c r="A3" s="18" t="s">
        <v>5</v>
      </c>
      <c r="B3" s="18"/>
      <c r="C3" s="18"/>
      <c r="D3" s="18"/>
      <c r="E3" s="19"/>
      <c r="F3" s="19"/>
      <c r="G3" s="20" t="s">
        <v>6</v>
      </c>
    </row>
    <row r="4" ht="24.4" customHeight="1" spans="1:7">
      <c r="A4" s="21" t="s">
        <v>9</v>
      </c>
      <c r="B4" s="21"/>
      <c r="C4" s="21"/>
      <c r="D4" s="21"/>
      <c r="E4" s="21" t="s">
        <v>302</v>
      </c>
      <c r="F4" s="21"/>
      <c r="G4" s="21"/>
    </row>
    <row r="5" ht="24.4" customHeight="1" spans="1:7">
      <c r="A5" s="21" t="s">
        <v>76</v>
      </c>
      <c r="B5" s="21"/>
      <c r="C5" s="21"/>
      <c r="D5" s="21" t="s">
        <v>77</v>
      </c>
      <c r="E5" s="21" t="s">
        <v>59</v>
      </c>
      <c r="F5" s="21" t="s">
        <v>72</v>
      </c>
      <c r="G5" s="21" t="s">
        <v>73</v>
      </c>
    </row>
    <row r="6" ht="24.4" customHeight="1" spans="1:7">
      <c r="A6" s="21" t="s">
        <v>78</v>
      </c>
      <c r="B6" s="21" t="s">
        <v>79</v>
      </c>
      <c r="C6" s="21" t="s">
        <v>80</v>
      </c>
      <c r="D6" s="21"/>
      <c r="E6" s="21"/>
      <c r="F6" s="21"/>
      <c r="G6" s="21"/>
    </row>
    <row r="7" ht="27" customHeight="1" spans="1:7">
      <c r="A7" s="21"/>
      <c r="B7" s="21"/>
      <c r="C7" s="21"/>
      <c r="D7" s="21" t="s">
        <v>81</v>
      </c>
      <c r="E7" s="22"/>
      <c r="F7" s="22"/>
      <c r="G7" s="22"/>
    </row>
    <row r="8" ht="27" customHeight="1" spans="1:7">
      <c r="A8" s="21"/>
      <c r="B8" s="21"/>
      <c r="C8" s="21"/>
      <c r="D8" s="21" t="s">
        <v>303</v>
      </c>
      <c r="E8" s="22"/>
      <c r="F8" s="22"/>
      <c r="G8" s="22"/>
    </row>
    <row r="9" ht="27" customHeight="1" spans="1:7">
      <c r="A9" s="21"/>
      <c r="B9" s="21"/>
      <c r="C9" s="21"/>
      <c r="D9" s="21"/>
      <c r="E9" s="22"/>
      <c r="F9" s="22"/>
      <c r="G9" s="22"/>
    </row>
    <row r="10" ht="27" customHeight="1" spans="1:7">
      <c r="A10" s="21"/>
      <c r="B10" s="21"/>
      <c r="C10" s="21"/>
      <c r="D10" s="21"/>
      <c r="E10" s="22"/>
      <c r="F10" s="22"/>
      <c r="G10" s="22"/>
    </row>
    <row r="11" ht="27" customHeight="1" spans="1:7">
      <c r="A11" s="21"/>
      <c r="B11" s="21"/>
      <c r="C11" s="21"/>
      <c r="D11" s="21"/>
      <c r="E11" s="22"/>
      <c r="F11" s="22"/>
      <c r="G11" s="22"/>
    </row>
    <row r="12" ht="27" customHeight="1" spans="1:7">
      <c r="A12" s="21"/>
      <c r="B12" s="21"/>
      <c r="C12" s="21"/>
      <c r="D12" s="21"/>
      <c r="E12" s="22"/>
      <c r="F12" s="22"/>
      <c r="G12" s="22"/>
    </row>
    <row r="13" ht="27" customHeight="1" spans="1:7">
      <c r="A13" s="21"/>
      <c r="B13" s="21"/>
      <c r="C13" s="21"/>
      <c r="D13" s="21"/>
      <c r="E13" s="22"/>
      <c r="F13" s="22"/>
      <c r="G13" s="22"/>
    </row>
    <row r="14" ht="27" customHeight="1" spans="1:7">
      <c r="A14" s="21"/>
      <c r="B14" s="21"/>
      <c r="C14" s="21"/>
      <c r="D14" s="21"/>
      <c r="E14" s="22"/>
      <c r="F14" s="22"/>
      <c r="G14" s="22"/>
    </row>
    <row r="15" ht="27" customHeight="1" spans="1:7">
      <c r="A15" s="31"/>
      <c r="B15" s="31"/>
      <c r="C15" s="31"/>
      <c r="D15" s="31" t="s">
        <v>23</v>
      </c>
      <c r="E15" s="32"/>
      <c r="F15" s="32"/>
      <c r="G15" s="32"/>
    </row>
    <row r="16" ht="27" customHeight="1" spans="1:7">
      <c r="A16" s="23"/>
      <c r="B16" s="23"/>
      <c r="C16" s="23"/>
      <c r="D16" s="24"/>
      <c r="E16" s="24"/>
      <c r="F16" s="24"/>
      <c r="G16" s="24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3.5" outlineLevelCol="5"/>
  <cols>
    <col min="1" max="6" width="19.875" style="12" customWidth="1"/>
    <col min="7" max="7" width="9.76666666666667" style="12" customWidth="1"/>
    <col min="8" max="16384" width="10" style="12"/>
  </cols>
  <sheetData>
    <row r="1" ht="25" customHeight="1" spans="1:6">
      <c r="A1" s="2" t="s">
        <v>304</v>
      </c>
      <c r="B1" s="15"/>
      <c r="C1" s="15"/>
      <c r="D1" s="15"/>
      <c r="E1" s="15"/>
      <c r="F1" s="16"/>
    </row>
    <row r="2" ht="22.8" customHeight="1" spans="1:6">
      <c r="A2" s="25" t="s">
        <v>305</v>
      </c>
      <c r="B2" s="26"/>
      <c r="C2" s="26"/>
      <c r="D2" s="26"/>
      <c r="E2" s="26"/>
      <c r="F2" s="27"/>
    </row>
    <row r="3" ht="19.55" customHeight="1" spans="1:6">
      <c r="A3" s="28" t="s">
        <v>5</v>
      </c>
      <c r="B3" s="28"/>
      <c r="C3" s="28"/>
      <c r="D3" s="20"/>
      <c r="E3" s="20"/>
      <c r="F3" s="20" t="s">
        <v>6</v>
      </c>
    </row>
    <row r="4" ht="24.4" customHeight="1" spans="1:6">
      <c r="A4" s="21" t="s">
        <v>295</v>
      </c>
      <c r="B4" s="21"/>
      <c r="C4" s="21"/>
      <c r="D4" s="21"/>
      <c r="E4" s="21"/>
      <c r="F4" s="21"/>
    </row>
    <row r="5" ht="24.4" customHeight="1" spans="1:6">
      <c r="A5" s="21" t="s">
        <v>59</v>
      </c>
      <c r="B5" s="29" t="s">
        <v>296</v>
      </c>
      <c r="C5" s="21" t="s">
        <v>297</v>
      </c>
      <c r="D5" s="21"/>
      <c r="E5" s="21"/>
      <c r="F5" s="21" t="s">
        <v>268</v>
      </c>
    </row>
    <row r="6" ht="24.4" customHeight="1" spans="1:6">
      <c r="A6" s="21"/>
      <c r="B6" s="29"/>
      <c r="C6" s="21" t="s">
        <v>156</v>
      </c>
      <c r="D6" s="21" t="s">
        <v>298</v>
      </c>
      <c r="E6" s="21" t="s">
        <v>299</v>
      </c>
      <c r="F6" s="21"/>
    </row>
    <row r="7" ht="27" customHeight="1" spans="1:6">
      <c r="A7" s="30" t="s">
        <v>306</v>
      </c>
      <c r="B7" s="22"/>
      <c r="C7" s="22"/>
      <c r="D7" s="22"/>
      <c r="E7" s="22"/>
      <c r="F7" s="22"/>
    </row>
    <row r="8" ht="27" customHeight="1" spans="1:6">
      <c r="A8" s="22"/>
      <c r="B8" s="30" t="s">
        <v>303</v>
      </c>
      <c r="C8" s="22"/>
      <c r="D8" s="22"/>
      <c r="E8" s="22"/>
      <c r="F8" s="22"/>
    </row>
    <row r="9" ht="27" customHeight="1" spans="1:6">
      <c r="A9" s="22"/>
      <c r="B9" s="22"/>
      <c r="C9" s="22"/>
      <c r="D9" s="22"/>
      <c r="E9" s="22"/>
      <c r="F9" s="22"/>
    </row>
    <row r="10" ht="27" customHeight="1" spans="1:6">
      <c r="A10" s="22"/>
      <c r="B10" s="22"/>
      <c r="C10" s="22"/>
      <c r="D10" s="22"/>
      <c r="E10" s="22"/>
      <c r="F10" s="22"/>
    </row>
    <row r="11" ht="27" customHeight="1" spans="1:6">
      <c r="A11" s="22"/>
      <c r="B11" s="22"/>
      <c r="C11" s="22"/>
      <c r="D11" s="22"/>
      <c r="E11" s="22"/>
      <c r="F11" s="22"/>
    </row>
    <row r="12" ht="27" customHeight="1" spans="1:6">
      <c r="A12" s="22"/>
      <c r="B12" s="22"/>
      <c r="C12" s="22"/>
      <c r="D12" s="22"/>
      <c r="E12" s="22"/>
      <c r="F12" s="22"/>
    </row>
    <row r="13" ht="27" customHeight="1" spans="1:6">
      <c r="A13" s="22"/>
      <c r="B13" s="22"/>
      <c r="C13" s="22"/>
      <c r="D13" s="22"/>
      <c r="E13" s="22"/>
      <c r="F13" s="22"/>
    </row>
    <row r="14" ht="27" customHeight="1" spans="1:6">
      <c r="A14" s="22"/>
      <c r="B14" s="22"/>
      <c r="C14" s="22"/>
      <c r="D14" s="22"/>
      <c r="E14" s="22"/>
      <c r="F14" s="22"/>
    </row>
    <row r="15" ht="27" customHeight="1" spans="1:6">
      <c r="A15" s="22"/>
      <c r="B15" s="22"/>
      <c r="C15" s="22"/>
      <c r="D15" s="22"/>
      <c r="E15" s="22"/>
      <c r="F15" s="22"/>
    </row>
    <row r="16" ht="27" customHeight="1" spans="1:6">
      <c r="A16" s="24"/>
      <c r="B16" s="24"/>
      <c r="C16" s="24"/>
      <c r="D16" s="24"/>
      <c r="E16" s="24"/>
      <c r="F16" s="24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6">
    <mergeCell ref="A2:F2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D8" sqref="D8"/>
    </sheetView>
  </sheetViews>
  <sheetFormatPr defaultColWidth="10" defaultRowHeight="13.5" outlineLevelCol="6"/>
  <cols>
    <col min="1" max="3" width="6.15833333333333" style="12" customWidth="1"/>
    <col min="4" max="4" width="50" style="12" customWidth="1"/>
    <col min="5" max="7" width="18.5" style="12" customWidth="1"/>
    <col min="8" max="10" width="9.76666666666667" style="12" customWidth="1"/>
    <col min="11" max="16384" width="10" style="12"/>
  </cols>
  <sheetData>
    <row r="1" ht="25" customHeight="1" spans="1:7">
      <c r="A1" s="2" t="s">
        <v>307</v>
      </c>
      <c r="B1" s="13"/>
      <c r="C1" s="13"/>
      <c r="D1" s="14"/>
      <c r="E1" s="15"/>
      <c r="F1" s="15"/>
      <c r="G1" s="16"/>
    </row>
    <row r="2" ht="22.8" customHeight="1" spans="1:7">
      <c r="A2" s="17" t="s">
        <v>308</v>
      </c>
      <c r="B2" s="17"/>
      <c r="C2" s="17"/>
      <c r="D2" s="17"/>
      <c r="E2" s="17"/>
      <c r="F2" s="17"/>
      <c r="G2" s="17"/>
    </row>
    <row r="3" ht="19.55" customHeight="1" spans="1:7">
      <c r="A3" s="18" t="s">
        <v>5</v>
      </c>
      <c r="B3" s="18"/>
      <c r="C3" s="18"/>
      <c r="D3" s="18"/>
      <c r="E3" s="19"/>
      <c r="F3" s="19"/>
      <c r="G3" s="20" t="s">
        <v>6</v>
      </c>
    </row>
    <row r="4" ht="24.4" customHeight="1" spans="1:7">
      <c r="A4" s="21" t="s">
        <v>9</v>
      </c>
      <c r="B4" s="21"/>
      <c r="C4" s="21"/>
      <c r="D4" s="21"/>
      <c r="E4" s="21" t="s">
        <v>309</v>
      </c>
      <c r="F4" s="21"/>
      <c r="G4" s="21"/>
    </row>
    <row r="5" ht="24.4" customHeight="1" spans="1:7">
      <c r="A5" s="21" t="s">
        <v>76</v>
      </c>
      <c r="B5" s="21"/>
      <c r="C5" s="21"/>
      <c r="D5" s="21" t="s">
        <v>77</v>
      </c>
      <c r="E5" s="21" t="s">
        <v>59</v>
      </c>
      <c r="F5" s="21" t="s">
        <v>72</v>
      </c>
      <c r="G5" s="21" t="s">
        <v>73</v>
      </c>
    </row>
    <row r="6" ht="24.4" customHeight="1" spans="1:7">
      <c r="A6" s="21" t="s">
        <v>78</v>
      </c>
      <c r="B6" s="21" t="s">
        <v>79</v>
      </c>
      <c r="C6" s="21" t="s">
        <v>80</v>
      </c>
      <c r="D6" s="21"/>
      <c r="E6" s="21"/>
      <c r="F6" s="21"/>
      <c r="G6" s="21"/>
    </row>
    <row r="7" ht="27" customHeight="1" spans="1:7">
      <c r="A7" s="21"/>
      <c r="B7" s="21"/>
      <c r="C7" s="21"/>
      <c r="D7" s="21" t="s">
        <v>81</v>
      </c>
      <c r="E7" s="22"/>
      <c r="F7" s="22"/>
      <c r="G7" s="22"/>
    </row>
    <row r="8" ht="27" customHeight="1" spans="1:7">
      <c r="A8" s="21"/>
      <c r="B8" s="21"/>
      <c r="C8" s="21"/>
      <c r="D8" s="21" t="s">
        <v>303</v>
      </c>
      <c r="E8" s="22"/>
      <c r="F8" s="22"/>
      <c r="G8" s="22"/>
    </row>
    <row r="9" ht="27" customHeight="1" spans="1:7">
      <c r="A9" s="21"/>
      <c r="B9" s="21"/>
      <c r="C9" s="21"/>
      <c r="D9" s="21"/>
      <c r="E9" s="22"/>
      <c r="F9" s="22"/>
      <c r="G9" s="22"/>
    </row>
    <row r="10" ht="27" customHeight="1" spans="1:7">
      <c r="A10" s="21"/>
      <c r="B10" s="21"/>
      <c r="C10" s="21"/>
      <c r="D10" s="21"/>
      <c r="E10" s="22"/>
      <c r="F10" s="22"/>
      <c r="G10" s="22"/>
    </row>
    <row r="11" ht="27" customHeight="1" spans="1:7">
      <c r="A11" s="21"/>
      <c r="B11" s="21"/>
      <c r="C11" s="21"/>
      <c r="D11" s="21"/>
      <c r="E11" s="22"/>
      <c r="F11" s="22"/>
      <c r="G11" s="22"/>
    </row>
    <row r="12" ht="27" customHeight="1" spans="1:7">
      <c r="A12" s="21"/>
      <c r="B12" s="21"/>
      <c r="C12" s="21"/>
      <c r="D12" s="21"/>
      <c r="E12" s="22"/>
      <c r="F12" s="22"/>
      <c r="G12" s="22"/>
    </row>
    <row r="13" ht="27" customHeight="1" spans="1:7">
      <c r="A13" s="21"/>
      <c r="B13" s="21"/>
      <c r="C13" s="21"/>
      <c r="D13" s="21"/>
      <c r="E13" s="22"/>
      <c r="F13" s="22"/>
      <c r="G13" s="22"/>
    </row>
    <row r="14" ht="27" customHeight="1" spans="1:7">
      <c r="A14" s="21"/>
      <c r="B14" s="21"/>
      <c r="C14" s="21"/>
      <c r="D14" s="21"/>
      <c r="E14" s="22"/>
      <c r="F14" s="22"/>
      <c r="G14" s="22"/>
    </row>
    <row r="15" ht="27" customHeight="1" spans="1:7">
      <c r="A15" s="21"/>
      <c r="B15" s="21"/>
      <c r="C15" s="21"/>
      <c r="D15" s="21"/>
      <c r="E15" s="22"/>
      <c r="F15" s="22"/>
      <c r="G15" s="22"/>
    </row>
    <row r="16" ht="27" customHeight="1" spans="1:7">
      <c r="A16" s="23"/>
      <c r="B16" s="23"/>
      <c r="C16" s="23"/>
      <c r="D16" s="24"/>
      <c r="E16" s="24"/>
      <c r="F16" s="24"/>
      <c r="G16" s="24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tabSelected="1" topLeftCell="A12" workbookViewId="0">
      <selection activeCell="O26" sqref="O26"/>
    </sheetView>
  </sheetViews>
  <sheetFormatPr defaultColWidth="9" defaultRowHeight="13.5"/>
  <cols>
    <col min="1" max="3" width="10.5" style="1" customWidth="1"/>
    <col min="4" max="4" width="22.125" style="1" customWidth="1"/>
    <col min="5" max="6" width="10.5" style="1" customWidth="1"/>
    <col min="7" max="7" width="18.5" style="1" customWidth="1"/>
    <col min="8" max="11" width="10.5" style="1" customWidth="1"/>
    <col min="12" max="12" width="13.75" style="1" customWidth="1"/>
    <col min="13" max="16384" width="9" style="1"/>
  </cols>
  <sheetData>
    <row r="1" ht="25" customHeight="1" spans="1:12">
      <c r="A1" s="2" t="s">
        <v>310</v>
      </c>
      <c r="L1" s="10"/>
    </row>
    <row r="2" ht="45" customHeight="1" spans="1:12">
      <c r="A2" s="3" t="s">
        <v>311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</row>
    <row r="3" ht="17" customHeight="1" spans="1:12">
      <c r="A3" s="5"/>
      <c r="B3" s="5"/>
      <c r="C3" s="5"/>
      <c r="D3" s="6"/>
      <c r="E3" s="6"/>
      <c r="F3" s="6"/>
      <c r="G3" s="6"/>
      <c r="H3" s="6"/>
      <c r="I3" s="6"/>
      <c r="J3" s="11" t="s">
        <v>6</v>
      </c>
      <c r="K3" s="11"/>
      <c r="L3" s="11"/>
    </row>
    <row r="4" ht="33" customHeight="1" spans="1:12">
      <c r="A4" s="7" t="s">
        <v>312</v>
      </c>
      <c r="B4" s="7" t="s">
        <v>285</v>
      </c>
      <c r="C4" s="7" t="s">
        <v>10</v>
      </c>
      <c r="D4" s="7" t="s">
        <v>313</v>
      </c>
      <c r="E4" s="7" t="s">
        <v>314</v>
      </c>
      <c r="F4" s="7" t="s">
        <v>315</v>
      </c>
      <c r="G4" s="7" t="s">
        <v>316</v>
      </c>
      <c r="H4" s="7" t="s">
        <v>317</v>
      </c>
      <c r="I4" s="7" t="s">
        <v>318</v>
      </c>
      <c r="J4" s="7" t="s">
        <v>319</v>
      </c>
      <c r="K4" s="7" t="s">
        <v>320</v>
      </c>
      <c r="L4" s="7" t="s">
        <v>321</v>
      </c>
    </row>
    <row r="5" ht="27" customHeight="1" spans="1:12">
      <c r="A5" s="8" t="s">
        <v>0</v>
      </c>
      <c r="B5" s="8" t="s">
        <v>322</v>
      </c>
      <c r="C5" s="9">
        <v>76300</v>
      </c>
      <c r="D5" s="8" t="s">
        <v>323</v>
      </c>
      <c r="E5" s="8" t="s">
        <v>324</v>
      </c>
      <c r="F5" s="8" t="s">
        <v>325</v>
      </c>
      <c r="G5" s="8" t="s">
        <v>326</v>
      </c>
      <c r="H5" s="8" t="s">
        <v>327</v>
      </c>
      <c r="I5" s="8" t="s">
        <v>328</v>
      </c>
      <c r="J5" s="8" t="s">
        <v>329</v>
      </c>
      <c r="K5" s="8" t="s">
        <v>250</v>
      </c>
      <c r="L5" s="8" t="s">
        <v>330</v>
      </c>
    </row>
    <row r="6" ht="27" customHeight="1" spans="1:12">
      <c r="A6" s="8"/>
      <c r="B6" s="8"/>
      <c r="C6" s="9"/>
      <c r="D6" s="8"/>
      <c r="E6" s="8" t="s">
        <v>331</v>
      </c>
      <c r="F6" s="8" t="s">
        <v>332</v>
      </c>
      <c r="G6" s="8" t="s">
        <v>333</v>
      </c>
      <c r="H6" s="8" t="s">
        <v>334</v>
      </c>
      <c r="I6" s="8" t="s">
        <v>335</v>
      </c>
      <c r="J6" s="8" t="s">
        <v>336</v>
      </c>
      <c r="K6" s="8" t="s">
        <v>250</v>
      </c>
      <c r="L6" s="8" t="s">
        <v>337</v>
      </c>
    </row>
    <row r="7" ht="27" customHeight="1" spans="1:12">
      <c r="A7" s="8"/>
      <c r="B7" s="8"/>
      <c r="C7" s="9"/>
      <c r="D7" s="8"/>
      <c r="E7" s="8" t="s">
        <v>338</v>
      </c>
      <c r="F7" s="8" t="s">
        <v>338</v>
      </c>
      <c r="G7" s="8" t="s">
        <v>339</v>
      </c>
      <c r="H7" s="8" t="s">
        <v>334</v>
      </c>
      <c r="I7" s="8" t="s">
        <v>335</v>
      </c>
      <c r="J7" s="8" t="s">
        <v>336</v>
      </c>
      <c r="K7" s="8" t="s">
        <v>250</v>
      </c>
      <c r="L7" s="8" t="s">
        <v>337</v>
      </c>
    </row>
    <row r="8" ht="22" customHeight="1" spans="1:12">
      <c r="A8" s="8"/>
      <c r="B8" s="8"/>
      <c r="C8" s="9"/>
      <c r="D8" s="8"/>
      <c r="E8" s="8" t="s">
        <v>331</v>
      </c>
      <c r="F8" s="8" t="s">
        <v>340</v>
      </c>
      <c r="G8" s="8" t="s">
        <v>341</v>
      </c>
      <c r="H8" s="8" t="s">
        <v>334</v>
      </c>
      <c r="I8" s="8" t="s">
        <v>342</v>
      </c>
      <c r="J8" s="8" t="s">
        <v>343</v>
      </c>
      <c r="K8" s="8" t="s">
        <v>344</v>
      </c>
      <c r="L8" s="8" t="s">
        <v>337</v>
      </c>
    </row>
    <row r="9" ht="35" customHeight="1" spans="1:12">
      <c r="A9" s="8"/>
      <c r="B9" s="8"/>
      <c r="C9" s="9"/>
      <c r="D9" s="8"/>
      <c r="E9" s="8" t="s">
        <v>345</v>
      </c>
      <c r="F9" s="8" t="s">
        <v>346</v>
      </c>
      <c r="G9" s="8" t="s">
        <v>347</v>
      </c>
      <c r="H9" s="8" t="s">
        <v>334</v>
      </c>
      <c r="I9" s="8" t="s">
        <v>348</v>
      </c>
      <c r="J9" s="8" t="s">
        <v>349</v>
      </c>
      <c r="K9" s="8" t="s">
        <v>344</v>
      </c>
      <c r="L9" s="8" t="s">
        <v>337</v>
      </c>
    </row>
    <row r="10" ht="46" customHeight="1" spans="1:12">
      <c r="A10" s="8"/>
      <c r="B10" s="8"/>
      <c r="C10" s="9"/>
      <c r="D10" s="8"/>
      <c r="E10" s="8" t="s">
        <v>331</v>
      </c>
      <c r="F10" s="8" t="s">
        <v>350</v>
      </c>
      <c r="G10" s="8" t="s">
        <v>351</v>
      </c>
      <c r="H10" s="8" t="s">
        <v>334</v>
      </c>
      <c r="I10" s="8" t="s">
        <v>335</v>
      </c>
      <c r="J10" s="8" t="s">
        <v>336</v>
      </c>
      <c r="K10" s="8" t="s">
        <v>344</v>
      </c>
      <c r="L10" s="8" t="s">
        <v>337</v>
      </c>
    </row>
    <row r="11" ht="27" customHeight="1" spans="1:12">
      <c r="A11" s="8"/>
      <c r="B11" s="8" t="s">
        <v>352</v>
      </c>
      <c r="C11" s="9">
        <v>133100</v>
      </c>
      <c r="D11" s="8" t="s">
        <v>353</v>
      </c>
      <c r="E11" s="8" t="s">
        <v>331</v>
      </c>
      <c r="F11" s="8" t="s">
        <v>350</v>
      </c>
      <c r="G11" s="8" t="s">
        <v>354</v>
      </c>
      <c r="H11" s="8" t="s">
        <v>334</v>
      </c>
      <c r="I11" s="8" t="s">
        <v>335</v>
      </c>
      <c r="J11" s="8" t="s">
        <v>336</v>
      </c>
      <c r="K11" s="8" t="s">
        <v>344</v>
      </c>
      <c r="L11" s="8" t="s">
        <v>337</v>
      </c>
    </row>
    <row r="12" ht="27" customHeight="1" spans="1:12">
      <c r="A12" s="8"/>
      <c r="B12" s="8"/>
      <c r="C12" s="9"/>
      <c r="D12" s="8"/>
      <c r="E12" s="8" t="s">
        <v>331</v>
      </c>
      <c r="F12" s="8" t="s">
        <v>332</v>
      </c>
      <c r="G12" s="8" t="s">
        <v>355</v>
      </c>
      <c r="H12" s="8" t="s">
        <v>356</v>
      </c>
      <c r="I12" s="8" t="s">
        <v>357</v>
      </c>
      <c r="J12" s="8" t="s">
        <v>336</v>
      </c>
      <c r="K12" s="8" t="s">
        <v>344</v>
      </c>
      <c r="L12" s="8" t="s">
        <v>337</v>
      </c>
    </row>
    <row r="13" ht="27" customHeight="1" spans="1:12">
      <c r="A13" s="8"/>
      <c r="B13" s="8"/>
      <c r="C13" s="9"/>
      <c r="D13" s="8"/>
      <c r="E13" s="8" t="s">
        <v>324</v>
      </c>
      <c r="F13" s="8" t="s">
        <v>325</v>
      </c>
      <c r="G13" s="8" t="s">
        <v>326</v>
      </c>
      <c r="H13" s="8" t="s">
        <v>327</v>
      </c>
      <c r="I13" s="8" t="s">
        <v>358</v>
      </c>
      <c r="J13" s="8" t="s">
        <v>329</v>
      </c>
      <c r="K13" s="8" t="s">
        <v>250</v>
      </c>
      <c r="L13" s="8" t="s">
        <v>330</v>
      </c>
    </row>
    <row r="14" ht="27" customHeight="1" spans="1:12">
      <c r="A14" s="8"/>
      <c r="B14" s="8"/>
      <c r="C14" s="9"/>
      <c r="D14" s="8"/>
      <c r="E14" s="8" t="s">
        <v>338</v>
      </c>
      <c r="F14" s="8" t="s">
        <v>359</v>
      </c>
      <c r="G14" s="8" t="s">
        <v>360</v>
      </c>
      <c r="H14" s="8" t="s">
        <v>334</v>
      </c>
      <c r="I14" s="8" t="s">
        <v>335</v>
      </c>
      <c r="J14" s="8" t="s">
        <v>336</v>
      </c>
      <c r="K14" s="8" t="s">
        <v>250</v>
      </c>
      <c r="L14" s="8" t="s">
        <v>337</v>
      </c>
    </row>
    <row r="15" ht="27" customHeight="1" spans="1:12">
      <c r="A15" s="8"/>
      <c r="B15" s="8"/>
      <c r="C15" s="9"/>
      <c r="D15" s="8"/>
      <c r="E15" s="8" t="s">
        <v>331</v>
      </c>
      <c r="F15" s="8" t="s">
        <v>340</v>
      </c>
      <c r="G15" s="8" t="s">
        <v>361</v>
      </c>
      <c r="H15" s="8" t="s">
        <v>356</v>
      </c>
      <c r="I15" s="8" t="s">
        <v>362</v>
      </c>
      <c r="J15" s="8" t="s">
        <v>363</v>
      </c>
      <c r="K15" s="8" t="s">
        <v>250</v>
      </c>
      <c r="L15" s="8" t="s">
        <v>337</v>
      </c>
    </row>
    <row r="16" ht="27" customHeight="1" spans="1:12">
      <c r="A16" s="8"/>
      <c r="B16" s="8"/>
      <c r="C16" s="9"/>
      <c r="D16" s="8"/>
      <c r="E16" s="8" t="s">
        <v>345</v>
      </c>
      <c r="F16" s="8" t="s">
        <v>364</v>
      </c>
      <c r="G16" s="8" t="s">
        <v>365</v>
      </c>
      <c r="H16" s="8" t="s">
        <v>334</v>
      </c>
      <c r="I16" s="8" t="s">
        <v>335</v>
      </c>
      <c r="J16" s="8" t="s">
        <v>336</v>
      </c>
      <c r="K16" s="8" t="s">
        <v>344</v>
      </c>
      <c r="L16" s="8" t="s">
        <v>337</v>
      </c>
    </row>
    <row r="17" ht="27" customHeight="1" spans="1:12">
      <c r="A17" s="8"/>
      <c r="B17" s="8" t="s">
        <v>366</v>
      </c>
      <c r="C17" s="9">
        <v>5466040.72</v>
      </c>
      <c r="D17" s="8" t="s">
        <v>367</v>
      </c>
      <c r="E17" s="8" t="s">
        <v>331</v>
      </c>
      <c r="F17" s="8" t="s">
        <v>332</v>
      </c>
      <c r="G17" s="8" t="s">
        <v>368</v>
      </c>
      <c r="H17" s="8" t="s">
        <v>327</v>
      </c>
      <c r="I17" s="8" t="s">
        <v>369</v>
      </c>
      <c r="J17" s="8" t="s">
        <v>370</v>
      </c>
      <c r="K17" s="8" t="s">
        <v>344</v>
      </c>
      <c r="L17" s="8" t="s">
        <v>330</v>
      </c>
    </row>
    <row r="18" ht="27" customHeight="1" spans="1:12">
      <c r="A18" s="8"/>
      <c r="B18" s="8"/>
      <c r="C18" s="9"/>
      <c r="D18" s="8"/>
      <c r="E18" s="8" t="s">
        <v>324</v>
      </c>
      <c r="F18" s="8" t="s">
        <v>325</v>
      </c>
      <c r="G18" s="8" t="s">
        <v>326</v>
      </c>
      <c r="H18" s="8" t="s">
        <v>327</v>
      </c>
      <c r="I18" s="8" t="s">
        <v>371</v>
      </c>
      <c r="J18" s="8" t="s">
        <v>329</v>
      </c>
      <c r="K18" s="8" t="s">
        <v>250</v>
      </c>
      <c r="L18" s="8" t="s">
        <v>330</v>
      </c>
    </row>
    <row r="19" ht="27" customHeight="1" spans="1:12">
      <c r="A19" s="8"/>
      <c r="B19" s="8"/>
      <c r="C19" s="9"/>
      <c r="D19" s="8"/>
      <c r="E19" s="8" t="s">
        <v>331</v>
      </c>
      <c r="F19" s="8" t="s">
        <v>350</v>
      </c>
      <c r="G19" s="8" t="s">
        <v>354</v>
      </c>
      <c r="H19" s="8" t="s">
        <v>334</v>
      </c>
      <c r="I19" s="8" t="s">
        <v>335</v>
      </c>
      <c r="J19" s="8" t="s">
        <v>336</v>
      </c>
      <c r="K19" s="8" t="s">
        <v>250</v>
      </c>
      <c r="L19" s="8" t="s">
        <v>337</v>
      </c>
    </row>
    <row r="20" ht="27" customHeight="1" spans="1:12">
      <c r="A20" s="8"/>
      <c r="B20" s="8"/>
      <c r="C20" s="9"/>
      <c r="D20" s="8"/>
      <c r="E20" s="8" t="s">
        <v>331</v>
      </c>
      <c r="F20" s="8" t="s">
        <v>340</v>
      </c>
      <c r="G20" s="8" t="s">
        <v>372</v>
      </c>
      <c r="H20" s="8" t="s">
        <v>334</v>
      </c>
      <c r="I20" s="8" t="s">
        <v>373</v>
      </c>
      <c r="J20" s="8" t="s">
        <v>343</v>
      </c>
      <c r="K20" s="8" t="s">
        <v>344</v>
      </c>
      <c r="L20" s="8" t="s">
        <v>337</v>
      </c>
    </row>
    <row r="21" ht="27" customHeight="1" spans="1:12">
      <c r="A21" s="8"/>
      <c r="B21" s="8"/>
      <c r="C21" s="9"/>
      <c r="D21" s="8"/>
      <c r="E21" s="8" t="s">
        <v>338</v>
      </c>
      <c r="F21" s="8" t="s">
        <v>338</v>
      </c>
      <c r="G21" s="8" t="s">
        <v>374</v>
      </c>
      <c r="H21" s="8" t="s">
        <v>334</v>
      </c>
      <c r="I21" s="8" t="s">
        <v>375</v>
      </c>
      <c r="J21" s="8" t="s">
        <v>336</v>
      </c>
      <c r="K21" s="8" t="s">
        <v>250</v>
      </c>
      <c r="L21" s="8" t="s">
        <v>337</v>
      </c>
    </row>
    <row r="22" ht="48" customHeight="1" spans="1:12">
      <c r="A22" s="8"/>
      <c r="B22" s="8"/>
      <c r="C22" s="9"/>
      <c r="D22" s="8"/>
      <c r="E22" s="8" t="s">
        <v>345</v>
      </c>
      <c r="F22" s="8" t="s">
        <v>346</v>
      </c>
      <c r="G22" s="8" t="s">
        <v>376</v>
      </c>
      <c r="H22" s="8" t="s">
        <v>334</v>
      </c>
      <c r="I22" s="8" t="s">
        <v>377</v>
      </c>
      <c r="J22" s="8" t="s">
        <v>349</v>
      </c>
      <c r="K22" s="8" t="s">
        <v>344</v>
      </c>
      <c r="L22" s="8" t="s">
        <v>337</v>
      </c>
    </row>
    <row r="23" spans="1:12">
      <c r="A23" s="8"/>
      <c r="B23" s="8" t="s">
        <v>378</v>
      </c>
      <c r="C23" s="9">
        <v>168059.11</v>
      </c>
      <c r="D23" s="8" t="s">
        <v>379</v>
      </c>
      <c r="E23" s="8" t="s">
        <v>345</v>
      </c>
      <c r="F23" s="8" t="s">
        <v>380</v>
      </c>
      <c r="G23" s="8" t="s">
        <v>381</v>
      </c>
      <c r="H23" s="8" t="s">
        <v>356</v>
      </c>
      <c r="I23" s="8" t="s">
        <v>357</v>
      </c>
      <c r="J23" s="8" t="s">
        <v>336</v>
      </c>
      <c r="K23" s="8" t="s">
        <v>344</v>
      </c>
      <c r="L23" s="8" t="s">
        <v>337</v>
      </c>
    </row>
    <row r="24" ht="54" customHeight="1" spans="1:12">
      <c r="A24" s="8"/>
      <c r="B24" s="8"/>
      <c r="C24" s="9"/>
      <c r="D24" s="8"/>
      <c r="E24" s="8" t="s">
        <v>345</v>
      </c>
      <c r="F24" s="8" t="s">
        <v>382</v>
      </c>
      <c r="G24" s="8" t="s">
        <v>383</v>
      </c>
      <c r="H24" s="8" t="s">
        <v>327</v>
      </c>
      <c r="I24" s="8" t="s">
        <v>357</v>
      </c>
      <c r="J24" s="8" t="s">
        <v>336</v>
      </c>
      <c r="K24" s="8" t="s">
        <v>344</v>
      </c>
      <c r="L24" s="8" t="s">
        <v>330</v>
      </c>
    </row>
    <row r="25" ht="37" customHeight="1" spans="1:12">
      <c r="A25" s="8"/>
      <c r="B25" s="8"/>
      <c r="C25" s="9"/>
      <c r="D25" s="8"/>
      <c r="E25" s="8" t="s">
        <v>331</v>
      </c>
      <c r="F25" s="8" t="s">
        <v>332</v>
      </c>
      <c r="G25" s="8" t="s">
        <v>384</v>
      </c>
      <c r="H25" s="8" t="s">
        <v>327</v>
      </c>
      <c r="I25" s="8" t="s">
        <v>377</v>
      </c>
      <c r="J25" s="8" t="s">
        <v>336</v>
      </c>
      <c r="K25" s="8" t="s">
        <v>385</v>
      </c>
      <c r="L25" s="8" t="s">
        <v>330</v>
      </c>
    </row>
    <row r="26" spans="1:12">
      <c r="A26" s="8"/>
      <c r="B26" s="8"/>
      <c r="C26" s="9"/>
      <c r="D26" s="8"/>
      <c r="E26" s="8" t="s">
        <v>331</v>
      </c>
      <c r="F26" s="8" t="s">
        <v>340</v>
      </c>
      <c r="G26" s="8" t="s">
        <v>386</v>
      </c>
      <c r="H26" s="8" t="s">
        <v>327</v>
      </c>
      <c r="I26" s="8" t="s">
        <v>377</v>
      </c>
      <c r="J26" s="8" t="s">
        <v>387</v>
      </c>
      <c r="K26" s="8" t="s">
        <v>344</v>
      </c>
      <c r="L26" s="8" t="s">
        <v>330</v>
      </c>
    </row>
    <row r="27" spans="1:12">
      <c r="A27" s="8"/>
      <c r="B27" s="8" t="s">
        <v>388</v>
      </c>
      <c r="C27" s="9">
        <v>1653000</v>
      </c>
      <c r="D27" s="8" t="s">
        <v>379</v>
      </c>
      <c r="E27" s="8" t="s">
        <v>345</v>
      </c>
      <c r="F27" s="8" t="s">
        <v>380</v>
      </c>
      <c r="G27" s="8" t="s">
        <v>381</v>
      </c>
      <c r="H27" s="8" t="s">
        <v>356</v>
      </c>
      <c r="I27" s="8" t="s">
        <v>357</v>
      </c>
      <c r="J27" s="8" t="s">
        <v>336</v>
      </c>
      <c r="K27" s="8" t="s">
        <v>344</v>
      </c>
      <c r="L27" s="8" t="s">
        <v>337</v>
      </c>
    </row>
    <row r="28" ht="46" customHeight="1" spans="1:12">
      <c r="A28" s="8"/>
      <c r="B28" s="8"/>
      <c r="C28" s="9"/>
      <c r="D28" s="8"/>
      <c r="E28" s="8" t="s">
        <v>331</v>
      </c>
      <c r="F28" s="8" t="s">
        <v>332</v>
      </c>
      <c r="G28" s="8" t="s">
        <v>384</v>
      </c>
      <c r="H28" s="8" t="s">
        <v>327</v>
      </c>
      <c r="I28" s="8" t="s">
        <v>377</v>
      </c>
      <c r="J28" s="8" t="s">
        <v>336</v>
      </c>
      <c r="K28" s="8" t="s">
        <v>385</v>
      </c>
      <c r="L28" s="8" t="s">
        <v>330</v>
      </c>
    </row>
    <row r="29" spans="1:12">
      <c r="A29" s="8"/>
      <c r="B29" s="8"/>
      <c r="C29" s="9"/>
      <c r="D29" s="8"/>
      <c r="E29" s="8" t="s">
        <v>331</v>
      </c>
      <c r="F29" s="8" t="s">
        <v>340</v>
      </c>
      <c r="G29" s="8" t="s">
        <v>386</v>
      </c>
      <c r="H29" s="8" t="s">
        <v>327</v>
      </c>
      <c r="I29" s="8" t="s">
        <v>377</v>
      </c>
      <c r="J29" s="8" t="s">
        <v>387</v>
      </c>
      <c r="K29" s="8" t="s">
        <v>344</v>
      </c>
      <c r="L29" s="8" t="s">
        <v>330</v>
      </c>
    </row>
    <row r="30" ht="46" customHeight="1" spans="1:12">
      <c r="A30" s="8"/>
      <c r="B30" s="8"/>
      <c r="C30" s="9"/>
      <c r="D30" s="8"/>
      <c r="E30" s="8" t="s">
        <v>345</v>
      </c>
      <c r="F30" s="8" t="s">
        <v>382</v>
      </c>
      <c r="G30" s="8" t="s">
        <v>383</v>
      </c>
      <c r="H30" s="8" t="s">
        <v>327</v>
      </c>
      <c r="I30" s="8" t="s">
        <v>357</v>
      </c>
      <c r="J30" s="8" t="s">
        <v>336</v>
      </c>
      <c r="K30" s="8" t="s">
        <v>344</v>
      </c>
      <c r="L30" s="8" t="s">
        <v>330</v>
      </c>
    </row>
  </sheetData>
  <mergeCells count="19">
    <mergeCell ref="A2:L2"/>
    <mergeCell ref="A3:D3"/>
    <mergeCell ref="J3:L3"/>
    <mergeCell ref="A5:A30"/>
    <mergeCell ref="B5:B10"/>
    <mergeCell ref="B11:B16"/>
    <mergeCell ref="B17:B22"/>
    <mergeCell ref="B23:B26"/>
    <mergeCell ref="B27:B30"/>
    <mergeCell ref="C5:C10"/>
    <mergeCell ref="C11:C16"/>
    <mergeCell ref="C17:C22"/>
    <mergeCell ref="C23:C26"/>
    <mergeCell ref="C27:C30"/>
    <mergeCell ref="D5:D10"/>
    <mergeCell ref="D11:D16"/>
    <mergeCell ref="D17:D22"/>
    <mergeCell ref="D23:D26"/>
    <mergeCell ref="D27:D30"/>
  </mergeCells>
  <printOptions horizontalCentered="1"/>
  <pageMargins left="0.590277777777778" right="0.590277777777778" top="1.37777777777778" bottom="0.984027777777778" header="0" footer="0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2022-03-06T11:29:00Z</dcterms:created>
  <dcterms:modified xsi:type="dcterms:W3CDTF">2026-03-17T07:13:31Z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621F610DD6350F3289DEAF6902A7123B_43</vt:lpwstr>
  </property>
  <property fmtid="{D5CDD505-2E9C-101B-9397-08002B2CF9AE}" pid="4" name="CalculationRule">
    <vt:i4>0</vt:i4>
  </property>
</Properties>
</file>