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firstSheet="10" activeTab="12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整体绩效申报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<sst xmlns="http://schemas.openxmlformats.org/spreadsheetml/2006/main" count="683" uniqueCount="326">
  <si>
    <t>单位名称:黑水县工商业联合会</t>
  </si>
  <si>
    <t>2023年部门预算公开</t>
  </si>
  <si>
    <t>2023年   月    日</t>
  </si>
  <si>
    <t>样表1</t>
  </si>
  <si>
    <t xml:space="preserve"> </t>
  </si>
  <si>
    <t>部门收支总表</t>
  </si>
  <si>
    <t>部门：137001-黑水县工商业联合会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</si>
  <si>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</si>
  <si>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</si>
  <si>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</si>
  <si>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</si>
  <si>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</si>
  <si>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</si>
  <si>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</si>
  <si>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</si>
  <si>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</si>
  <si>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</si>
  <si>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</si>
  <si>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</si>
  <si>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</si>
  <si>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</si>
  <si>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</si>
  <si>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</si>
  <si>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</si>
  <si>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</si>
  <si>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</si>
  <si>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</si>
  <si>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</si>
  <si>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</si>
  <si>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</si>
  <si>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</si>
  <si>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</si>
  <si>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</si>
  <si>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</si>
  <si>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</si>
  <si>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</si>
  <si>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</si>
  <si>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</si>
  <si>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</si>
  <si>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</si>
  <si>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</si>
  <si>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</si>
  <si>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</si>
  <si>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</si>
  <si>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</si>
  <si>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</si>
  <si>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</si>
  <si>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</si>
  <si>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</si>
  <si>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</si>
  <si>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</si>
  <si>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</si>
  <si>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</si>
  <si>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</si>
  <si>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</si>
  <si>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</si>
  <si>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</si>
  <si>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</si>
  <si>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</si>
  <si>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</si>
  <si>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</si>
  <si>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</si>
  <si>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</si>
  <si>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</si>
  <si>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</si>
  <si>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</si>
  <si>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</si>
  <si>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</si>
  <si>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</si>
  <si>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</si>
  <si>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</si>
  <si>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</si>
  <si>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</si>
  <si>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</si>
  <si>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</si>
  <si>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137001</t>
  </si>
  <si>
    <r>
      <rPr>
        <sz val="11"/>
        <color rgb="FF000000"/>
        <rFont val="宋体"/>
        <charset val="134"/>
      </rPr>
      <t>黑水县工商业联合会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</si>
  <si>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</si>
  <si>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</si>
  <si>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</si>
  <si>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</si>
  <si>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</si>
  <si>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</si>
  <si>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</si>
  <si>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</si>
  <si>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</si>
  <si>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</si>
  <si>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</si>
  <si>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</si>
  <si>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28</t>
  </si>
  <si>
    <t>01</t>
  </si>
  <si>
    <r>
      <rPr>
        <sz val="11"/>
        <color rgb="FF000000"/>
        <rFont val="宋体"/>
        <charset val="134"/>
      </rPr>
      <t> 行政运行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</si>
  <si>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</si>
  <si>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</si>
  <si>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</si>
  <si>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</si>
  <si>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</si>
  <si>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t>03</t>
  </si>
  <si>
    <r>
      <rPr>
        <sz val="11"/>
        <color rgb="FF000000"/>
        <rFont val="宋体"/>
        <charset val="134"/>
      </rPr>
      <t> 公务员医疗补助</t>
    </r>
  </si>
  <si>
    <t>06</t>
  </si>
  <si>
    <r>
      <rPr>
        <sz val="11"/>
        <color rgb="FF000000"/>
        <rFont val="宋体"/>
        <charset val="134"/>
      </rPr>
      <t> 机关事业单位职业年金缴费支出</t>
    </r>
  </si>
  <si>
    <t>221</t>
  </si>
  <si>
    <t>02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</si>
  <si>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</si>
  <si>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行政单位医疗</t>
    </r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</si>
  <si>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</si>
  <si>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</si>
  <si>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</si>
  <si>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</si>
  <si>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</si>
  <si>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</si>
  <si>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</si>
  <si>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</si>
  <si>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</si>
  <si>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</si>
  <si>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</si>
  <si>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</si>
  <si>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</si>
  <si>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</si>
  <si>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</si>
  <si>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</si>
  <si>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</si>
  <si>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</si>
  <si>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</si>
  <si>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</si>
  <si>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</si>
  <si>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</si>
  <si>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</si>
  <si>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</si>
  <si>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</si>
  <si>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</si>
  <si>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</si>
  <si>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</si>
  <si>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</si>
  <si>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</si>
  <si>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</si>
  <si>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</si>
  <si>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</si>
  <si>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</si>
  <si>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</si>
  <si>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</si>
  <si>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</si>
  <si>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</si>
  <si>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</si>
  <si>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</si>
  <si>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</si>
  <si>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</si>
  <si>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</si>
  <si>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</si>
  <si>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</si>
  <si>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</si>
  <si>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</si>
  <si>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</si>
  <si>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</si>
  <si>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</si>
  <si>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</si>
  <si>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</si>
  <si>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</si>
  <si>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</si>
  <si>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黑水县工商业联合会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</si>
  <si>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</si>
  <si>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</si>
  <si>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</si>
  <si>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</si>
  <si>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</si>
  <si>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</si>
  <si>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</si>
  <si>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</si>
  <si>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</si>
  <si>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</si>
  <si>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</si>
  <si>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</si>
  <si>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</si>
  <si>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</si>
  <si>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</si>
  <si>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</si>
  <si>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</si>
  <si>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</si>
  <si>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</si>
  <si>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</si>
  <si>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</si>
  <si>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</si>
  <si>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</si>
  <si>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</si>
  <si>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</si>
  <si>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</si>
  <si>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</si>
  <si>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</si>
  <si>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17</t>
  </si>
  <si>
    <t xml:space="preserve">      公务接待费</t>
  </si>
  <si>
    <t>26</t>
  </si>
  <si>
    <r>
      <rPr>
        <sz val="11"/>
        <rFont val="宋体"/>
        <charset val="134"/>
      </rPr>
      <t>   劳务费</t>
    </r>
  </si>
  <si>
    <t>31</t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</si>
  <si>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</si>
  <si>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</si>
  <si>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</si>
  <si>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</si>
  <si>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</si>
  <si>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</si>
  <si>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t>    生活补助</t>
  </si>
  <si>
    <t xml:space="preserve">       遗属生活补助</t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</si>
  <si>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</si>
  <si>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</si>
  <si>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</si>
  <si>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</si>
  <si>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</si>
  <si>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</si>
  <si>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</si>
  <si>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</si>
  <si>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</si>
  <si>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</si>
  <si>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</si>
  <si>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</si>
  <si>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</si>
  <si>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</si>
  <si>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</si>
  <si>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</si>
  <si>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</si>
  <si>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</si>
  <si>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</si>
  <si>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</si>
  <si>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</si>
  <si>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</si>
  <si>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</si>
  <si>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</si>
  <si>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</si>
  <si>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</si>
  <si>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</si>
  <si>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</si>
  <si>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</si>
  <si>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</si>
  <si>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</si>
  <si>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</si>
  <si>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</si>
  <si>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</si>
  <si>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</si>
  <si>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</si>
  <si>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</si>
  <si>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</si>
  <si>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</si>
  <si>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</si>
  <si>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</si>
  <si>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残疾人就业保障金</t>
    </r>
  </si>
  <si>
    <r>
      <rPr>
        <sz val="11"/>
        <rFont val="宋体"/>
        <charset val="134"/>
      </rPr>
      <t>   在职住房公积金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</si>
  <si>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</si>
  <si>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</si>
  <si>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对个人和家庭的补助</t>
    </r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</si>
  <si>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</si>
  <si>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</si>
  <si>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</si>
  <si>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</si>
  <si>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</si>
  <si>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此表无数据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</si>
  <si>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</si>
  <si>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</si>
  <si>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</si>
  <si>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</si>
  <si>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</si>
  <si>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</si>
  <si>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</si>
  <si>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</si>
  <si>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</si>
  <si>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</si>
  <si>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宋体"/>
        <charset val="134"/>
      </rPr>
      <t> 黑水县工商业联合会</t>
    </r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</si>
  <si>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</si>
  <si>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</si>
  <si>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</si>
  <si>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</si>
  <si>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</si>
  <si>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</si>
  <si>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</si>
  <si>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</si>
  <si>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</si>
  <si>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</si>
  <si>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</si>
  <si>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</si>
  <si>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</si>
  <si>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</si>
  <si>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</si>
  <si>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</si>
  <si>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</si>
  <si>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</si>
  <si>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</si>
  <si>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</si>
  <si>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</si>
  <si>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</si>
  <si>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</si>
  <si>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</si>
  <si>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</si>
  <si>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</si>
  <si>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</si>
  <si>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</si>
  <si>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</si>
  <si>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</si>
  <si>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</si>
  <si>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</si>
  <si>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</si>
  <si>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</si>
  <si>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</si>
  <si>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</si>
  <si>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</si>
  <si>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</si>
  <si>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</si>
  <si>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</si>
  <si>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</si>
  <si>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</si>
  <si>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</si>
  <si>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定额公用经费</t>
  </si>
  <si>
    <t>包括日常公用经费或者保障性公用经费以及公务用车运行维护费</t>
  </si>
  <si>
    <t>人员经费包括工资性支出、社会保障缴费、住房公积金、临时工工资、其他工资福利支出、体检费</t>
  </si>
  <si>
    <t>年度部门整体支出预算</t>
  </si>
  <si>
    <t>资金总额</t>
  </si>
  <si>
    <t>财政拨款</t>
  </si>
  <si>
    <t>其他资金</t>
  </si>
  <si>
    <t>年度总体目标</t>
  </si>
  <si>
    <t>严格按照州,县预算编制要求，按时完成了基础信息,项目库的报送工作，完成基础信息的更新，按时完成预算编制并提交部门预算草案。预算编制中，特别注意对预算编制准确性的把握，并严格按照要求进行预算调整。
规范基层商会建设、发挥桥梁纽带作用；促进非公经济人士健康成长、非公经济健康发展。</t>
  </si>
  <si>
    <t>年度绩效指标</t>
  </si>
  <si>
    <t>指标值（包含数字及文字描述）</t>
  </si>
  <si>
    <t>保障人员经费人数</t>
  </si>
  <si>
    <t>＝4人</t>
  </si>
  <si>
    <t>日常公用经费的标准及开展相关活动的经费</t>
  </si>
  <si>
    <t>＝19000元/人年</t>
  </si>
  <si>
    <t>按要求召开常执会、培训以及基层商会工作</t>
  </si>
  <si>
    <t>优</t>
  </si>
  <si>
    <t>服务对象满意度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</si>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</sst>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hei"/>
      <charset val="0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1" applyNumberFormat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41" fillId="12" borderId="2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2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0" fillId="0" borderId="9" xfId="0" applyFont="1" applyFill="1" applyBorder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" fontId="1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4" fontId="14" fillId="0" borderId="13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right" vertical="center"/>
    </xf>
    <xf numFmtId="0" fontId="16" fillId="0" borderId="5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15" fillId="0" borderId="11" xfId="0" applyNumberFormat="1" applyFont="1" applyBorder="1" applyAlignment="1">
      <alignment horizontal="right" vertical="center"/>
    </xf>
    <xf numFmtId="0" fontId="16" fillId="0" borderId="6" xfId="0" applyFont="1" applyFill="1" applyBorder="1">
      <alignment vertical="center"/>
    </xf>
    <xf numFmtId="4" fontId="15" fillId="0" borderId="14" xfId="0" applyNumberFormat="1" applyFont="1" applyBorder="1" applyAlignment="1">
      <alignment horizontal="right" vertical="center"/>
    </xf>
    <xf numFmtId="0" fontId="16" fillId="0" borderId="1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5" fillId="0" borderId="13" xfId="0" applyNumberFormat="1" applyFont="1" applyBorder="1" applyAlignment="1">
      <alignment horizontal="right" vertical="center"/>
    </xf>
    <xf numFmtId="0" fontId="20" fillId="0" borderId="0" xfId="0" applyFont="1" applyFill="1">
      <alignment vertical="center"/>
    </xf>
    <xf numFmtId="0" fontId="6" fillId="0" borderId="5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22" customWidth="1"/>
    <col min="2" max="16384" width="9" style="122"/>
  </cols>
  <sheetData>
    <row r="1" ht="165" customHeight="1" spans="1:1">
      <c r="A1" s="123" t="s">
        <v>0</v>
      </c>
    </row>
    <row r="2" ht="75" customHeight="1" spans="1:1">
      <c r="A2" s="123" t="s">
        <v>1</v>
      </c>
    </row>
    <row r="3" ht="75" customHeight="1" spans="1:1">
      <c r="A3" s="124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9" sqref="B29"/>
    </sheetView>
  </sheetViews>
  <sheetFormatPr defaultColWidth="10" defaultRowHeight="13.5" outlineLevelCol="5"/>
  <cols>
    <col min="1" max="1" width="1.53333333333333" style="46" customWidth="1"/>
    <col min="2" max="2" width="42.6333333333333" style="46" customWidth="1"/>
    <col min="3" max="3" width="16.6333333333333" style="46" customWidth="1"/>
    <col min="4" max="4" width="42.6333333333333" style="46" customWidth="1"/>
    <col min="5" max="5" width="16.6333333333333" style="46" customWidth="1"/>
    <col min="6" max="6" width="1.53333333333333" style="46" customWidth="1"/>
    <col min="7" max="11" width="9.76666666666667" style="46" customWidth="1"/>
    <col min="12" max="16384" width="10" style="46"/>
  </cols>
  <sheetData>
    <row r="1" s="112" customFormat="1" ht="25" customHeight="1" spans="1:6">
      <c r="A1" s="113"/>
      <c r="B1" s="10" t="s">
        <v>3</v>
      </c>
      <c r="D1" s="10"/>
      <c r="E1" s="10"/>
      <c r="F1" s="114" t="s">
        <v>4</v>
      </c>
    </row>
    <row r="2" ht="22.8" customHeight="1" spans="1:6">
      <c r="A2" s="99"/>
      <c r="B2" s="100" t="s">
        <v>5</v>
      </c>
      <c r="C2" s="100"/>
      <c r="D2" s="100"/>
      <c r="E2" s="100"/>
      <c r="F2" s="77"/>
    </row>
    <row r="3" ht="19.55" customHeight="1" spans="1:6">
      <c r="A3" s="99"/>
      <c r="B3" s="53" t="s">
        <v>6</v>
      </c>
      <c r="D3" s="48"/>
      <c r="E3" s="115" t="s">
        <v>7</v>
      </c>
      <c r="F3" s="77"/>
    </row>
    <row r="4" ht="26" customHeight="1" spans="1:6">
      <c r="A4" s="99"/>
      <c r="B4" s="29" t="s">
        <v>8</v>
      </c>
      <c r="C4" s="29"/>
      <c r="D4" s="29" t="s">
        <v>9</v>
      </c>
      <c r="E4" s="29"/>
      <c r="F4" s="77"/>
    </row>
    <row r="5" ht="26" customHeight="1" spans="1:6">
      <c r="A5" s="99"/>
      <c r="B5" s="29" t="s">
        <v>10</v>
      </c>
      <c r="C5" s="29" t="s">
        <v>11</v>
      </c>
      <c r="D5" s="29" t="s">
        <v>10</v>
      </c>
      <c r="E5" s="29" t="s">
        <v>11</v>
      </c>
      <c r="F5" s="77"/>
    </row>
    <row r="6" ht="26" customHeight="1" spans="1:6">
      <c r="A6" s="50"/>
      <c r="B6" s="33" t="s">
        <v>12</v>
      </c>
      <c r="C6" s="103">
        <v>974313.16</v>
      </c>
      <c r="D6" s="33" t="s">
        <v>13</v>
      </c>
      <c r="E6" s="45">
        <v>662612.86</v>
      </c>
      <c r="F6" s="58"/>
    </row>
    <row r="7" ht="26" customHeight="1" spans="1:6">
      <c r="A7" s="50"/>
      <c r="B7" s="33" t="s">
        <v>14</v>
      </c>
      <c r="C7" s="34"/>
      <c r="D7" s="33" t="s">
        <v>15</v>
      </c>
      <c r="E7" s="45"/>
      <c r="F7" s="58"/>
    </row>
    <row r="8" ht="26" customHeight="1" spans="1:6">
      <c r="A8" s="50"/>
      <c r="B8" s="33" t="s">
        <v>16</v>
      </c>
      <c r="C8" s="34"/>
      <c r="D8" s="33" t="s">
        <v>17</v>
      </c>
      <c r="E8" s="45"/>
      <c r="F8" s="58"/>
    </row>
    <row r="9" ht="26" customHeight="1" spans="1:6">
      <c r="A9" s="50"/>
      <c r="B9" s="33" t="s">
        <v>18</v>
      </c>
      <c r="C9" s="34"/>
      <c r="D9" s="33" t="s">
        <v>19</v>
      </c>
      <c r="E9" s="45"/>
      <c r="F9" s="58"/>
    </row>
    <row r="10" ht="26" customHeight="1" spans="1:6">
      <c r="A10" s="50"/>
      <c r="B10" s="33" t="s">
        <v>20</v>
      </c>
      <c r="C10" s="34"/>
      <c r="D10" s="33" t="s">
        <v>21</v>
      </c>
      <c r="E10" s="45"/>
      <c r="F10" s="58"/>
    </row>
    <row r="11" ht="26" customHeight="1" spans="1:6">
      <c r="A11" s="50"/>
      <c r="B11" s="33" t="s">
        <v>22</v>
      </c>
      <c r="C11" s="34"/>
      <c r="D11" s="33" t="s">
        <v>23</v>
      </c>
      <c r="E11" s="45"/>
      <c r="F11" s="58"/>
    </row>
    <row r="12" ht="26" customHeight="1" spans="1:6">
      <c r="A12" s="50"/>
      <c r="B12" s="33" t="s">
        <v>24</v>
      </c>
      <c r="C12" s="34"/>
      <c r="D12" s="33" t="s">
        <v>25</v>
      </c>
      <c r="E12" s="45"/>
      <c r="F12" s="58"/>
    </row>
    <row r="13" ht="26" customHeight="1" spans="1:6">
      <c r="A13" s="50"/>
      <c r="B13" s="33" t="s">
        <v>24</v>
      </c>
      <c r="C13" s="34"/>
      <c r="D13" s="33" t="s">
        <v>26</v>
      </c>
      <c r="E13" s="45">
        <v>165265.44</v>
      </c>
      <c r="F13" s="58"/>
    </row>
    <row r="14" ht="26" customHeight="1" spans="1:6">
      <c r="A14" s="50"/>
      <c r="B14" s="33" t="s">
        <v>24</v>
      </c>
      <c r="C14" s="34"/>
      <c r="D14" s="33" t="s">
        <v>27</v>
      </c>
      <c r="E14" s="45"/>
      <c r="F14" s="58"/>
    </row>
    <row r="15" ht="26" customHeight="1" spans="1:6">
      <c r="A15" s="50"/>
      <c r="B15" s="33" t="s">
        <v>24</v>
      </c>
      <c r="C15" s="34"/>
      <c r="D15" s="33" t="s">
        <v>28</v>
      </c>
      <c r="E15" s="45">
        <v>63802.14</v>
      </c>
      <c r="F15" s="58"/>
    </row>
    <row r="16" ht="26" customHeight="1" spans="1:6">
      <c r="A16" s="50"/>
      <c r="B16" s="33" t="s">
        <v>24</v>
      </c>
      <c r="C16" s="34"/>
      <c r="D16" s="33" t="s">
        <v>29</v>
      </c>
      <c r="E16" s="45"/>
      <c r="F16" s="58"/>
    </row>
    <row r="17" ht="26" customHeight="1" spans="1:6">
      <c r="A17" s="50"/>
      <c r="B17" s="33" t="s">
        <v>24</v>
      </c>
      <c r="C17" s="34"/>
      <c r="D17" s="33" t="s">
        <v>30</v>
      </c>
      <c r="E17" s="45"/>
      <c r="F17" s="58"/>
    </row>
    <row r="18" ht="26" customHeight="1" spans="1:6">
      <c r="A18" s="50"/>
      <c r="B18" s="33" t="s">
        <v>24</v>
      </c>
      <c r="C18" s="34"/>
      <c r="D18" s="33" t="s">
        <v>31</v>
      </c>
      <c r="E18" s="45"/>
      <c r="F18" s="58"/>
    </row>
    <row r="19" ht="26" customHeight="1" spans="1:6">
      <c r="A19" s="50"/>
      <c r="B19" s="33" t="s">
        <v>24</v>
      </c>
      <c r="C19" s="34"/>
      <c r="D19" s="33" t="s">
        <v>32</v>
      </c>
      <c r="E19" s="45"/>
      <c r="F19" s="58"/>
    </row>
    <row r="20" ht="26" customHeight="1" spans="1:6">
      <c r="A20" s="50"/>
      <c r="B20" s="33" t="s">
        <v>24</v>
      </c>
      <c r="C20" s="34"/>
      <c r="D20" s="33" t="s">
        <v>33</v>
      </c>
      <c r="E20" s="45"/>
      <c r="F20" s="58"/>
    </row>
    <row r="21" ht="26" customHeight="1" spans="1:6">
      <c r="A21" s="50"/>
      <c r="B21" s="33" t="s">
        <v>24</v>
      </c>
      <c r="C21" s="34"/>
      <c r="D21" s="33" t="s">
        <v>34</v>
      </c>
      <c r="E21" s="45"/>
      <c r="F21" s="58"/>
    </row>
    <row r="22" ht="26" customHeight="1" spans="1:6">
      <c r="A22" s="50"/>
      <c r="B22" s="33" t="s">
        <v>24</v>
      </c>
      <c r="C22" s="34"/>
      <c r="D22" s="33" t="s">
        <v>35</v>
      </c>
      <c r="E22" s="45"/>
      <c r="F22" s="58"/>
    </row>
    <row r="23" ht="26" customHeight="1" spans="1:6">
      <c r="A23" s="50"/>
      <c r="B23" s="33" t="s">
        <v>24</v>
      </c>
      <c r="C23" s="34"/>
      <c r="D23" s="33" t="s">
        <v>36</v>
      </c>
      <c r="E23" s="45"/>
      <c r="F23" s="58"/>
    </row>
    <row r="24" ht="26" customHeight="1" spans="1:6">
      <c r="A24" s="50"/>
      <c r="B24" s="33" t="s">
        <v>24</v>
      </c>
      <c r="C24" s="34"/>
      <c r="D24" s="33" t="s">
        <v>37</v>
      </c>
      <c r="E24" s="45"/>
      <c r="F24" s="58"/>
    </row>
    <row r="25" ht="26" customHeight="1" spans="1:6">
      <c r="A25" s="50"/>
      <c r="B25" s="33" t="s">
        <v>24</v>
      </c>
      <c r="C25" s="34"/>
      <c r="D25" s="33" t="s">
        <v>38</v>
      </c>
      <c r="E25" s="45">
        <v>82632.72</v>
      </c>
      <c r="F25" s="58"/>
    </row>
    <row r="26" ht="26" customHeight="1" spans="1:6">
      <c r="A26" s="50"/>
      <c r="B26" s="33" t="s">
        <v>24</v>
      </c>
      <c r="C26" s="34"/>
      <c r="D26" s="33" t="s">
        <v>39</v>
      </c>
      <c r="E26" s="45"/>
      <c r="F26" s="58"/>
    </row>
    <row r="27" ht="26" customHeight="1" spans="1:6">
      <c r="A27" s="50"/>
      <c r="B27" s="33" t="s">
        <v>24</v>
      </c>
      <c r="C27" s="34"/>
      <c r="D27" s="33" t="s">
        <v>40</v>
      </c>
      <c r="E27" s="45"/>
      <c r="F27" s="58"/>
    </row>
    <row r="28" ht="26" customHeight="1" spans="1:6">
      <c r="A28" s="50"/>
      <c r="B28" s="33" t="s">
        <v>24</v>
      </c>
      <c r="C28" s="34"/>
      <c r="D28" s="33" t="s">
        <v>41</v>
      </c>
      <c r="E28" s="45"/>
      <c r="F28" s="58"/>
    </row>
    <row r="29" ht="26" customHeight="1" spans="1:6">
      <c r="A29" s="50"/>
      <c r="B29" s="33" t="s">
        <v>24</v>
      </c>
      <c r="C29" s="34"/>
      <c r="D29" s="33" t="s">
        <v>42</v>
      </c>
      <c r="E29" s="45"/>
      <c r="F29" s="58"/>
    </row>
    <row r="30" ht="26" customHeight="1" spans="1:6">
      <c r="A30" s="50"/>
      <c r="B30" s="33" t="s">
        <v>24</v>
      </c>
      <c r="C30" s="34"/>
      <c r="D30" s="33" t="s">
        <v>43</v>
      </c>
      <c r="E30" s="45"/>
      <c r="F30" s="58"/>
    </row>
    <row r="31" ht="26" customHeight="1" spans="1:6">
      <c r="A31" s="50"/>
      <c r="B31" s="33" t="s">
        <v>24</v>
      </c>
      <c r="C31" s="34"/>
      <c r="D31" s="33" t="s">
        <v>44</v>
      </c>
      <c r="E31" s="45"/>
      <c r="F31" s="58"/>
    </row>
    <row r="32" ht="26" customHeight="1" spans="1:6">
      <c r="A32" s="50"/>
      <c r="B32" s="33" t="s">
        <v>24</v>
      </c>
      <c r="C32" s="34"/>
      <c r="D32" s="33" t="s">
        <v>45</v>
      </c>
      <c r="E32" s="45"/>
      <c r="F32" s="58"/>
    </row>
    <row r="33" ht="26" customHeight="1" spans="1:6">
      <c r="A33" s="50"/>
      <c r="B33" s="33" t="s">
        <v>24</v>
      </c>
      <c r="C33" s="34"/>
      <c r="D33" s="33" t="s">
        <v>46</v>
      </c>
      <c r="E33" s="45"/>
      <c r="F33" s="58"/>
    </row>
    <row r="34" ht="26" customHeight="1" spans="1:6">
      <c r="A34" s="50"/>
      <c r="B34" s="33" t="s">
        <v>24</v>
      </c>
      <c r="C34" s="34"/>
      <c r="D34" s="33" t="s">
        <v>47</v>
      </c>
      <c r="E34" s="45"/>
      <c r="F34" s="58"/>
    </row>
    <row r="35" ht="26" customHeight="1" spans="1:6">
      <c r="A35" s="50"/>
      <c r="B35" s="33" t="s">
        <v>24</v>
      </c>
      <c r="C35" s="34"/>
      <c r="D35" s="33" t="s">
        <v>48</v>
      </c>
      <c r="E35" s="45"/>
      <c r="F35" s="58"/>
    </row>
    <row r="36" ht="26" customHeight="1" spans="1:6">
      <c r="A36" s="59"/>
      <c r="B36" s="29" t="s">
        <v>49</v>
      </c>
      <c r="C36" s="103">
        <v>974313.16</v>
      </c>
      <c r="D36" s="29" t="s">
        <v>50</v>
      </c>
      <c r="E36" s="79">
        <v>974313.16</v>
      </c>
      <c r="F36" s="60"/>
    </row>
    <row r="37" ht="26" customHeight="1" spans="1:6">
      <c r="A37" s="50"/>
      <c r="B37" s="33" t="s">
        <v>51</v>
      </c>
      <c r="C37" s="34"/>
      <c r="D37" s="33" t="s">
        <v>52</v>
      </c>
      <c r="E37" s="45"/>
      <c r="F37" s="116"/>
    </row>
    <row r="38" ht="26" customHeight="1" spans="1:6">
      <c r="A38" s="117"/>
      <c r="B38" s="33" t="s">
        <v>53</v>
      </c>
      <c r="C38" s="34"/>
      <c r="D38" s="33" t="s">
        <v>54</v>
      </c>
      <c r="E38" s="45"/>
      <c r="F38" s="116"/>
    </row>
    <row r="39" ht="26" customHeight="1" spans="1:6">
      <c r="A39" s="117"/>
      <c r="B39" s="118"/>
      <c r="C39" s="118"/>
      <c r="D39" s="33" t="s">
        <v>55</v>
      </c>
      <c r="E39" s="45"/>
      <c r="F39" s="116"/>
    </row>
    <row r="40" ht="26" customHeight="1" spans="1:6">
      <c r="A40" s="119"/>
      <c r="B40" s="29" t="s">
        <v>56</v>
      </c>
      <c r="C40" s="45">
        <v>974313.16</v>
      </c>
      <c r="D40" s="29" t="s">
        <v>57</v>
      </c>
      <c r="E40" s="79">
        <v>974313.16</v>
      </c>
      <c r="F40" s="120"/>
    </row>
    <row r="41" ht="9.75" customHeight="1" spans="1:6">
      <c r="A41" s="104"/>
      <c r="B41" s="104"/>
      <c r="C41" s="121"/>
      <c r="D41" s="121"/>
      <c r="E41" s="104"/>
      <c r="F41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46" customWidth="1"/>
    <col min="2" max="2" width="16.825" style="46" customWidth="1"/>
    <col min="3" max="3" width="19.125" style="46" customWidth="1"/>
    <col min="4" max="4" width="22.625" style="46" customWidth="1"/>
    <col min="5" max="14" width="13" style="46" customWidth="1"/>
    <col min="15" max="15" width="1.53333333333333" style="46" customWidth="1"/>
    <col min="16" max="16" width="9.76666666666667" style="46" customWidth="1"/>
    <col min="17" max="16384" width="10" style="46"/>
  </cols>
  <sheetData>
    <row r="1" ht="25" customHeight="1" spans="1:15">
      <c r="A1" s="47"/>
      <c r="B1" s="10" t="s">
        <v>58</v>
      </c>
      <c r="C1" s="48"/>
      <c r="D1" s="110"/>
      <c r="E1" s="110"/>
      <c r="F1" s="110"/>
      <c r="G1" s="48"/>
      <c r="H1" s="48"/>
      <c r="I1" s="48"/>
      <c r="L1" s="48"/>
      <c r="M1" s="48"/>
      <c r="N1" s="49" t="s">
        <v>59</v>
      </c>
      <c r="O1" s="50"/>
    </row>
    <row r="2" ht="22.8" customHeight="1" spans="1:15">
      <c r="A2" s="47"/>
      <c r="B2" s="51" t="s">
        <v>60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0" t="s">
        <v>4</v>
      </c>
    </row>
    <row r="3" ht="19.55" customHeight="1" spans="1:15">
      <c r="A3" s="52"/>
      <c r="B3" s="53" t="s">
        <v>6</v>
      </c>
      <c r="C3" s="53"/>
      <c r="D3" s="52"/>
      <c r="E3" s="52"/>
      <c r="F3" s="92"/>
      <c r="G3" s="52"/>
      <c r="H3" s="92"/>
      <c r="I3" s="92"/>
      <c r="J3" s="92"/>
      <c r="K3" s="92"/>
      <c r="L3" s="92"/>
      <c r="M3" s="92"/>
      <c r="N3" s="54" t="s">
        <v>7</v>
      </c>
      <c r="O3" s="55"/>
    </row>
    <row r="4" ht="24.4" customHeight="1" spans="1:15">
      <c r="A4" s="56"/>
      <c r="B4" s="44" t="s">
        <v>10</v>
      </c>
      <c r="C4" s="44"/>
      <c r="D4" s="44" t="s">
        <v>61</v>
      </c>
      <c r="E4" s="44" t="s">
        <v>62</v>
      </c>
      <c r="F4" s="44" t="s">
        <v>63</v>
      </c>
      <c r="G4" s="44" t="s">
        <v>64</v>
      </c>
      <c r="H4" s="44" t="s">
        <v>65</v>
      </c>
      <c r="I4" s="44" t="s">
        <v>66</v>
      </c>
      <c r="J4" s="44" t="s">
        <v>67</v>
      </c>
      <c r="K4" s="44" t="s">
        <v>68</v>
      </c>
      <c r="L4" s="44" t="s">
        <v>69</v>
      </c>
      <c r="M4" s="44" t="s">
        <v>70</v>
      </c>
      <c r="N4" s="44" t="s">
        <v>71</v>
      </c>
      <c r="O4" s="58"/>
    </row>
    <row r="5" ht="24.4" customHeight="1" spans="1:15">
      <c r="A5" s="56"/>
      <c r="B5" s="44" t="s">
        <v>72</v>
      </c>
      <c r="C5" s="44" t="s">
        <v>73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58"/>
    </row>
    <row r="6" ht="24.4" customHeight="1" spans="1:15">
      <c r="A6" s="5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8"/>
    </row>
    <row r="7" ht="27" customHeight="1" spans="1:15">
      <c r="A7" s="59"/>
      <c r="B7" s="29"/>
      <c r="C7" s="29" t="s">
        <v>74</v>
      </c>
      <c r="D7" s="45">
        <v>974313.16</v>
      </c>
      <c r="E7" s="32"/>
      <c r="F7" s="32">
        <v>974313.16</v>
      </c>
      <c r="G7" s="32"/>
      <c r="H7" s="32"/>
      <c r="I7" s="32"/>
      <c r="J7" s="32"/>
      <c r="K7" s="32"/>
      <c r="L7" s="32"/>
      <c r="M7" s="32"/>
      <c r="N7" s="32"/>
      <c r="O7" s="60"/>
    </row>
    <row r="8" ht="27" customHeight="1" spans="1:15">
      <c r="A8" s="59"/>
      <c r="B8" s="29" t="s">
        <v>75</v>
      </c>
      <c r="C8" s="29" t="s">
        <v>76</v>
      </c>
      <c r="D8" s="45">
        <v>974313.16</v>
      </c>
      <c r="E8" s="32"/>
      <c r="F8" s="32">
        <v>974313.16</v>
      </c>
      <c r="G8" s="32"/>
      <c r="H8" s="32"/>
      <c r="I8" s="32"/>
      <c r="J8" s="32"/>
      <c r="K8" s="32"/>
      <c r="L8" s="32"/>
      <c r="M8" s="32"/>
      <c r="N8" s="32"/>
      <c r="O8" s="60"/>
    </row>
    <row r="9" ht="27" customHeight="1" spans="1:15">
      <c r="A9" s="59"/>
      <c r="B9" s="29"/>
      <c r="C9" s="29"/>
      <c r="D9" s="111"/>
      <c r="E9" s="32"/>
      <c r="F9" s="45"/>
      <c r="G9" s="32"/>
      <c r="H9" s="32"/>
      <c r="I9" s="32"/>
      <c r="J9" s="32"/>
      <c r="K9" s="32"/>
      <c r="L9" s="32"/>
      <c r="M9" s="32"/>
      <c r="N9" s="32"/>
      <c r="O9" s="60"/>
    </row>
    <row r="10" ht="27" customHeight="1" spans="1:15">
      <c r="A10" s="59"/>
      <c r="B10" s="29"/>
      <c r="C10" s="29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60"/>
    </row>
    <row r="11" ht="27" customHeight="1" spans="1:15">
      <c r="A11" s="59"/>
      <c r="B11" s="29"/>
      <c r="C11" s="2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60"/>
    </row>
    <row r="12" ht="27" customHeight="1" spans="1:15">
      <c r="A12" s="59"/>
      <c r="B12" s="29"/>
      <c r="C12" s="2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60"/>
    </row>
    <row r="13" ht="27" customHeight="1" spans="1:15">
      <c r="A13" s="59"/>
      <c r="B13" s="29"/>
      <c r="C13" s="2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0"/>
    </row>
    <row r="14" ht="27" customHeight="1" spans="1:15">
      <c r="A14" s="59"/>
      <c r="B14" s="29"/>
      <c r="C14" s="2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60"/>
    </row>
    <row r="15" ht="27" customHeight="1" spans="1:15">
      <c r="A15" s="59"/>
      <c r="B15" s="29"/>
      <c r="C15" s="29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60"/>
    </row>
    <row r="16" ht="27" customHeight="1" spans="1:15">
      <c r="A16" s="59"/>
      <c r="B16" s="29"/>
      <c r="C16" s="2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60"/>
    </row>
    <row r="17" ht="27" customHeight="1" spans="1:15">
      <c r="A17" s="59"/>
      <c r="B17" s="29"/>
      <c r="C17" s="29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60"/>
    </row>
    <row r="18" ht="27" customHeight="1" spans="1:15">
      <c r="A18" s="59"/>
      <c r="B18" s="29"/>
      <c r="C18" s="2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60"/>
    </row>
    <row r="19" ht="27" customHeight="1" spans="1:15">
      <c r="A19" s="59"/>
      <c r="B19" s="29"/>
      <c r="C19" s="2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60"/>
    </row>
    <row r="20" ht="27" customHeight="1" spans="1:15">
      <c r="A20" s="59"/>
      <c r="B20" s="29"/>
      <c r="C20" s="2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60"/>
    </row>
    <row r="21" ht="27" customHeight="1" spans="1:15">
      <c r="A21" s="56"/>
      <c r="B21" s="33"/>
      <c r="C21" s="33" t="s">
        <v>24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7"/>
    </row>
    <row r="22" ht="27" customHeight="1" spans="1:15">
      <c r="A22" s="56"/>
      <c r="B22" s="33"/>
      <c r="C22" s="33" t="s">
        <v>24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57"/>
    </row>
    <row r="23" ht="9.75" customHeight="1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C1"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46" customWidth="1"/>
    <col min="2" max="4" width="6.15833333333333" style="46" customWidth="1"/>
    <col min="5" max="5" width="16.825" style="46" customWidth="1"/>
    <col min="6" max="6" width="41.025" style="46" customWidth="1"/>
    <col min="7" max="10" width="16.4166666666667" style="46" customWidth="1"/>
    <col min="11" max="11" width="22.9333333333333" style="46" customWidth="1"/>
    <col min="12" max="12" width="1.53333333333333" style="46" customWidth="1"/>
    <col min="13" max="14" width="9.76666666666667" style="46" customWidth="1"/>
    <col min="15" max="16384" width="10" style="46"/>
  </cols>
  <sheetData>
    <row r="1" ht="25" customHeight="1" spans="1:12">
      <c r="A1" s="47"/>
      <c r="B1" s="10" t="s">
        <v>77</v>
      </c>
      <c r="C1" s="10"/>
      <c r="D1" s="10"/>
      <c r="E1" s="48"/>
      <c r="F1" s="48"/>
      <c r="G1" s="110"/>
      <c r="H1" s="110"/>
      <c r="I1" s="110"/>
      <c r="J1" s="110"/>
      <c r="K1" s="49" t="s">
        <v>78</v>
      </c>
      <c r="L1" s="50"/>
    </row>
    <row r="2" ht="22.8" customHeight="1" spans="1:12">
      <c r="A2" s="47"/>
      <c r="B2" s="51" t="s">
        <v>79</v>
      </c>
      <c r="C2" s="51"/>
      <c r="D2" s="51"/>
      <c r="E2" s="51"/>
      <c r="F2" s="51"/>
      <c r="G2" s="51"/>
      <c r="H2" s="51"/>
      <c r="I2" s="51"/>
      <c r="J2" s="51"/>
      <c r="K2" s="51"/>
      <c r="L2" s="50" t="s">
        <v>4</v>
      </c>
    </row>
    <row r="3" ht="19.55" customHeight="1" spans="1:12">
      <c r="A3" s="52"/>
      <c r="B3" s="53" t="s">
        <v>6</v>
      </c>
      <c r="C3" s="53"/>
      <c r="D3" s="53"/>
      <c r="E3" s="53"/>
      <c r="F3" s="53"/>
      <c r="G3" s="52"/>
      <c r="H3" s="52"/>
      <c r="I3" s="92"/>
      <c r="J3" s="92"/>
      <c r="K3" s="54" t="s">
        <v>7</v>
      </c>
      <c r="L3" s="55"/>
    </row>
    <row r="4" ht="24.4" customHeight="1" spans="1:12">
      <c r="A4" s="50"/>
      <c r="B4" s="29" t="s">
        <v>10</v>
      </c>
      <c r="C4" s="29"/>
      <c r="D4" s="29"/>
      <c r="E4" s="29"/>
      <c r="F4" s="29"/>
      <c r="G4" s="29" t="s">
        <v>61</v>
      </c>
      <c r="H4" s="29" t="s">
        <v>80</v>
      </c>
      <c r="I4" s="29" t="s">
        <v>81</v>
      </c>
      <c r="J4" s="29" t="s">
        <v>82</v>
      </c>
      <c r="K4" s="29" t="s">
        <v>83</v>
      </c>
      <c r="L4" s="57"/>
    </row>
    <row r="5" ht="24.4" customHeight="1" spans="1:12">
      <c r="A5" s="56"/>
      <c r="B5" s="29" t="s">
        <v>84</v>
      </c>
      <c r="C5" s="29"/>
      <c r="D5" s="29"/>
      <c r="E5" s="29" t="s">
        <v>72</v>
      </c>
      <c r="F5" s="29" t="s">
        <v>73</v>
      </c>
      <c r="G5" s="29"/>
      <c r="H5" s="29"/>
      <c r="I5" s="29"/>
      <c r="J5" s="29"/>
      <c r="K5" s="29"/>
      <c r="L5" s="57"/>
    </row>
    <row r="6" ht="24.4" customHeight="1" spans="1:12">
      <c r="A6" s="56"/>
      <c r="B6" s="29" t="s">
        <v>85</v>
      </c>
      <c r="C6" s="29" t="s">
        <v>86</v>
      </c>
      <c r="D6" s="29" t="s">
        <v>87</v>
      </c>
      <c r="E6" s="29"/>
      <c r="F6" s="29"/>
      <c r="G6" s="29"/>
      <c r="H6" s="29"/>
      <c r="I6" s="29"/>
      <c r="J6" s="29"/>
      <c r="K6" s="29"/>
      <c r="L6" s="58"/>
    </row>
    <row r="7" ht="27" customHeight="1" spans="1:12">
      <c r="A7" s="59"/>
      <c r="B7" s="29"/>
      <c r="C7" s="29"/>
      <c r="D7" s="29"/>
      <c r="E7" s="29"/>
      <c r="F7" s="29" t="s">
        <v>74</v>
      </c>
      <c r="G7" s="45">
        <v>974313.16</v>
      </c>
      <c r="H7" s="45">
        <v>974313.16</v>
      </c>
      <c r="I7" s="32"/>
      <c r="J7" s="32"/>
      <c r="K7" s="32"/>
      <c r="L7" s="60"/>
    </row>
    <row r="8" ht="27" customHeight="1" spans="1:12">
      <c r="A8" s="59"/>
      <c r="B8" s="29" t="s">
        <v>88</v>
      </c>
      <c r="C8" s="29" t="s">
        <v>89</v>
      </c>
      <c r="D8" s="29" t="s">
        <v>90</v>
      </c>
      <c r="E8" s="29" t="s">
        <v>75</v>
      </c>
      <c r="F8" s="29" t="s">
        <v>91</v>
      </c>
      <c r="G8" s="45">
        <v>662612.86</v>
      </c>
      <c r="H8" s="45">
        <v>662612.86</v>
      </c>
      <c r="I8" s="32"/>
      <c r="J8" s="32"/>
      <c r="K8" s="32"/>
      <c r="L8" s="60"/>
    </row>
    <row r="9" ht="27" customHeight="1" spans="1:12">
      <c r="A9" s="59"/>
      <c r="B9" s="29" t="s">
        <v>92</v>
      </c>
      <c r="C9" s="29" t="s">
        <v>93</v>
      </c>
      <c r="D9" s="29" t="s">
        <v>93</v>
      </c>
      <c r="E9" s="29" t="s">
        <v>75</v>
      </c>
      <c r="F9" s="29" t="s">
        <v>94</v>
      </c>
      <c r="G9" s="45">
        <v>110176.96</v>
      </c>
      <c r="H9" s="45">
        <v>110176.96</v>
      </c>
      <c r="I9" s="32"/>
      <c r="J9" s="32"/>
      <c r="K9" s="32"/>
      <c r="L9" s="60"/>
    </row>
    <row r="10" ht="27" customHeight="1" spans="1:12">
      <c r="A10" s="59"/>
      <c r="B10" s="29" t="s">
        <v>95</v>
      </c>
      <c r="C10" s="29" t="s">
        <v>96</v>
      </c>
      <c r="D10" s="29" t="s">
        <v>97</v>
      </c>
      <c r="E10" s="29" t="s">
        <v>75</v>
      </c>
      <c r="F10" s="29" t="s">
        <v>98</v>
      </c>
      <c r="G10" s="45">
        <v>15599.72</v>
      </c>
      <c r="H10" s="45">
        <v>15599.72</v>
      </c>
      <c r="I10" s="32"/>
      <c r="J10" s="32"/>
      <c r="K10" s="32"/>
      <c r="L10" s="60"/>
    </row>
    <row r="11" ht="27" customHeight="1" spans="1:12">
      <c r="A11" s="59"/>
      <c r="B11" s="29" t="s">
        <v>92</v>
      </c>
      <c r="C11" s="29" t="s">
        <v>93</v>
      </c>
      <c r="D11" s="29" t="s">
        <v>99</v>
      </c>
      <c r="E11" s="29" t="s">
        <v>75</v>
      </c>
      <c r="F11" s="29" t="s">
        <v>100</v>
      </c>
      <c r="G11" s="45">
        <v>55088.48</v>
      </c>
      <c r="H11" s="45">
        <v>55088.48</v>
      </c>
      <c r="I11" s="32"/>
      <c r="J11" s="32"/>
      <c r="K11" s="32"/>
      <c r="L11" s="60"/>
    </row>
    <row r="12" ht="27" customHeight="1" spans="1:12">
      <c r="A12" s="59"/>
      <c r="B12" s="29" t="s">
        <v>101</v>
      </c>
      <c r="C12" s="29" t="s">
        <v>102</v>
      </c>
      <c r="D12" s="29" t="s">
        <v>90</v>
      </c>
      <c r="E12" s="29" t="s">
        <v>75</v>
      </c>
      <c r="F12" s="29" t="s">
        <v>103</v>
      </c>
      <c r="G12" s="45">
        <v>82632.72</v>
      </c>
      <c r="H12" s="45">
        <v>82632.72</v>
      </c>
      <c r="I12" s="32"/>
      <c r="J12" s="32"/>
      <c r="K12" s="32"/>
      <c r="L12" s="60"/>
    </row>
    <row r="13" ht="27" customHeight="1" spans="1:12">
      <c r="A13" s="59"/>
      <c r="B13" s="29" t="s">
        <v>95</v>
      </c>
      <c r="C13" s="29" t="s">
        <v>96</v>
      </c>
      <c r="D13" s="29" t="s">
        <v>90</v>
      </c>
      <c r="E13" s="29" t="s">
        <v>75</v>
      </c>
      <c r="F13" s="29" t="s">
        <v>104</v>
      </c>
      <c r="G13" s="45">
        <v>48202.42</v>
      </c>
      <c r="H13" s="45">
        <v>48202.42</v>
      </c>
      <c r="I13" s="32"/>
      <c r="J13" s="32"/>
      <c r="K13" s="32"/>
      <c r="L13" s="60"/>
    </row>
    <row r="14" ht="27" customHeight="1" spans="1:12">
      <c r="A14" s="59"/>
      <c r="B14" s="29"/>
      <c r="C14" s="29"/>
      <c r="D14" s="29"/>
      <c r="E14" s="29"/>
      <c r="F14" s="29"/>
      <c r="G14" s="32"/>
      <c r="H14" s="32"/>
      <c r="I14" s="32"/>
      <c r="J14" s="32"/>
      <c r="K14" s="32"/>
      <c r="L14" s="60"/>
    </row>
    <row r="15" ht="27" customHeight="1" spans="1:12">
      <c r="A15" s="59"/>
      <c r="B15" s="29"/>
      <c r="C15" s="29"/>
      <c r="D15" s="29"/>
      <c r="E15" s="29"/>
      <c r="F15" s="29"/>
      <c r="G15" s="32"/>
      <c r="H15" s="32"/>
      <c r="I15" s="32"/>
      <c r="J15" s="32"/>
      <c r="K15" s="32"/>
      <c r="L15" s="60"/>
    </row>
    <row r="16" ht="27" customHeight="1" spans="1:12">
      <c r="A16" s="59"/>
      <c r="B16" s="29"/>
      <c r="C16" s="29"/>
      <c r="D16" s="29"/>
      <c r="E16" s="29"/>
      <c r="F16" s="29"/>
      <c r="G16" s="32"/>
      <c r="H16" s="32"/>
      <c r="I16" s="32"/>
      <c r="J16" s="32"/>
      <c r="K16" s="32"/>
      <c r="L16" s="60"/>
    </row>
    <row r="17" ht="27" customHeight="1" spans="1:12">
      <c r="A17" s="59"/>
      <c r="B17" s="29"/>
      <c r="C17" s="29"/>
      <c r="D17" s="29"/>
      <c r="E17" s="29"/>
      <c r="F17" s="29"/>
      <c r="G17" s="32"/>
      <c r="H17" s="32"/>
      <c r="I17" s="32"/>
      <c r="J17" s="32"/>
      <c r="K17" s="32"/>
      <c r="L17" s="60"/>
    </row>
    <row r="18" ht="27" customHeight="1" spans="1:12">
      <c r="A18" s="59"/>
      <c r="B18" s="29"/>
      <c r="C18" s="29"/>
      <c r="D18" s="29"/>
      <c r="E18" s="29"/>
      <c r="F18" s="29"/>
      <c r="G18" s="32"/>
      <c r="H18" s="32"/>
      <c r="I18" s="32"/>
      <c r="J18" s="32"/>
      <c r="K18" s="32"/>
      <c r="L18" s="60"/>
    </row>
    <row r="19" ht="27" customHeight="1" spans="1:12">
      <c r="A19" s="59"/>
      <c r="B19" s="29"/>
      <c r="C19" s="29"/>
      <c r="D19" s="29"/>
      <c r="E19" s="29"/>
      <c r="F19" s="29"/>
      <c r="G19" s="32"/>
      <c r="H19" s="32"/>
      <c r="I19" s="32"/>
      <c r="J19" s="32"/>
      <c r="K19" s="32"/>
      <c r="L19" s="60"/>
    </row>
    <row r="20" ht="27" customHeight="1" spans="1:12">
      <c r="A20" s="56"/>
      <c r="B20" s="33"/>
      <c r="C20" s="33"/>
      <c r="D20" s="33"/>
      <c r="E20" s="33"/>
      <c r="F20" s="33" t="s">
        <v>24</v>
      </c>
      <c r="G20" s="34"/>
      <c r="H20" s="34"/>
      <c r="I20" s="34"/>
      <c r="J20" s="34"/>
      <c r="K20" s="34"/>
      <c r="L20" s="57"/>
    </row>
    <row r="21" ht="27" customHeight="1" spans="1:12">
      <c r="A21" s="56"/>
      <c r="B21" s="33"/>
      <c r="C21" s="33"/>
      <c r="D21" s="33"/>
      <c r="E21" s="33"/>
      <c r="F21" s="33" t="s">
        <v>24</v>
      </c>
      <c r="G21" s="34"/>
      <c r="H21" s="34"/>
      <c r="I21" s="34"/>
      <c r="J21" s="34"/>
      <c r="K21" s="34"/>
      <c r="L21" s="57"/>
    </row>
    <row r="22" ht="27" customHeight="1" spans="1:12">
      <c r="A22" s="56"/>
      <c r="B22" s="33"/>
      <c r="C22" s="33"/>
      <c r="D22" s="33"/>
      <c r="E22" s="33"/>
      <c r="F22" s="33" t="s">
        <v>105</v>
      </c>
      <c r="G22" s="34"/>
      <c r="H22" s="34"/>
      <c r="I22" s="34"/>
      <c r="J22" s="34"/>
      <c r="K22" s="34"/>
      <c r="L22" s="58"/>
    </row>
    <row r="23" ht="9.75" customHeight="1" spans="1:12">
      <c r="A23" s="61"/>
      <c r="B23" s="62"/>
      <c r="C23" s="62"/>
      <c r="D23" s="62"/>
      <c r="E23" s="62"/>
      <c r="F23" s="61"/>
      <c r="G23" s="61"/>
      <c r="H23" s="61"/>
      <c r="I23" s="61"/>
      <c r="J23" s="62"/>
      <c r="K23" s="62"/>
      <c r="L23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7" sqref="F7:F26"/>
    </sheetView>
  </sheetViews>
  <sheetFormatPr defaultColWidth="10" defaultRowHeight="13.5"/>
  <cols>
    <col min="1" max="1" width="1.53333333333333" style="46" customWidth="1"/>
    <col min="2" max="2" width="28.125" style="46" customWidth="1"/>
    <col min="3" max="3" width="14.875" style="46" customWidth="1"/>
    <col min="4" max="4" width="29.6333333333333" style="46" customWidth="1"/>
    <col min="5" max="5" width="18.875" style="46" customWidth="1"/>
    <col min="6" max="6" width="18.125" style="46" customWidth="1"/>
    <col min="7" max="8" width="11.25" style="46" customWidth="1"/>
    <col min="9" max="9" width="1.53333333333333" style="46" customWidth="1"/>
    <col min="10" max="12" width="9.76666666666667" style="46" customWidth="1"/>
    <col min="13" max="16384" width="10" style="46"/>
  </cols>
  <sheetData>
    <row r="1" ht="25" customHeight="1" spans="1:9">
      <c r="A1" s="96"/>
      <c r="B1" s="10" t="s">
        <v>106</v>
      </c>
      <c r="C1" s="97"/>
      <c r="D1" s="97"/>
      <c r="H1" s="98" t="s">
        <v>107</v>
      </c>
      <c r="I1" s="77" t="s">
        <v>4</v>
      </c>
    </row>
    <row r="2" ht="22.8" customHeight="1" spans="1:9">
      <c r="A2" s="99"/>
      <c r="B2" s="100" t="s">
        <v>108</v>
      </c>
      <c r="C2" s="100"/>
      <c r="D2" s="100"/>
      <c r="E2" s="100"/>
      <c r="F2" s="101"/>
      <c r="G2" s="101"/>
      <c r="H2" s="101"/>
      <c r="I2" s="106"/>
    </row>
    <row r="3" ht="19.55" customHeight="1" spans="1:9">
      <c r="A3" s="99"/>
      <c r="B3" s="53" t="s">
        <v>6</v>
      </c>
      <c r="C3" s="53"/>
      <c r="D3" s="48"/>
      <c r="F3" s="102" t="s">
        <v>7</v>
      </c>
      <c r="G3" s="102"/>
      <c r="H3" s="102"/>
      <c r="I3" s="107"/>
    </row>
    <row r="4" ht="30" customHeight="1" spans="1:9">
      <c r="A4" s="99"/>
      <c r="B4" s="29" t="s">
        <v>8</v>
      </c>
      <c r="C4" s="29"/>
      <c r="D4" s="29" t="s">
        <v>9</v>
      </c>
      <c r="E4" s="29"/>
      <c r="F4" s="29"/>
      <c r="G4" s="29"/>
      <c r="H4" s="29"/>
      <c r="I4" s="108"/>
    </row>
    <row r="5" ht="30" customHeight="1" spans="1:9">
      <c r="A5" s="99"/>
      <c r="B5" s="29" t="s">
        <v>10</v>
      </c>
      <c r="C5" s="29" t="s">
        <v>11</v>
      </c>
      <c r="D5" s="29" t="s">
        <v>10</v>
      </c>
      <c r="E5" s="29" t="s">
        <v>61</v>
      </c>
      <c r="F5" s="44" t="s">
        <v>109</v>
      </c>
      <c r="G5" s="44" t="s">
        <v>110</v>
      </c>
      <c r="H5" s="44" t="s">
        <v>111</v>
      </c>
      <c r="I5" s="77"/>
    </row>
    <row r="6" ht="30" customHeight="1" spans="1:9">
      <c r="A6" s="50"/>
      <c r="B6" s="33" t="s">
        <v>112</v>
      </c>
      <c r="C6" s="103">
        <v>974313.16</v>
      </c>
      <c r="D6" s="33" t="s">
        <v>113</v>
      </c>
      <c r="E6" s="45">
        <v>974313.16</v>
      </c>
      <c r="F6" s="45">
        <v>974313.16</v>
      </c>
      <c r="G6" s="34"/>
      <c r="H6" s="34"/>
      <c r="I6" s="58"/>
    </row>
    <row r="7" ht="30" customHeight="1" spans="1:9">
      <c r="A7" s="50"/>
      <c r="B7" s="33" t="s">
        <v>114</v>
      </c>
      <c r="C7" s="103">
        <v>974313.16</v>
      </c>
      <c r="D7" s="33" t="s">
        <v>115</v>
      </c>
      <c r="E7" s="45">
        <v>662612.86</v>
      </c>
      <c r="F7" s="45">
        <v>662612.86</v>
      </c>
      <c r="G7" s="34"/>
      <c r="H7" s="34"/>
      <c r="I7" s="58"/>
    </row>
    <row r="8" ht="30" customHeight="1" spans="1:9">
      <c r="A8" s="50"/>
      <c r="B8" s="33" t="s">
        <v>116</v>
      </c>
      <c r="C8" s="34"/>
      <c r="D8" s="33" t="s">
        <v>117</v>
      </c>
      <c r="E8" s="45"/>
      <c r="F8" s="45"/>
      <c r="G8" s="34"/>
      <c r="H8" s="34"/>
      <c r="I8" s="58"/>
    </row>
    <row r="9" ht="30" customHeight="1" spans="1:9">
      <c r="A9" s="50"/>
      <c r="B9" s="33" t="s">
        <v>118</v>
      </c>
      <c r="C9" s="34"/>
      <c r="D9" s="33" t="s">
        <v>119</v>
      </c>
      <c r="E9" s="45"/>
      <c r="F9" s="45"/>
      <c r="G9" s="34"/>
      <c r="H9" s="34"/>
      <c r="I9" s="58"/>
    </row>
    <row r="10" ht="30" customHeight="1" spans="1:9">
      <c r="A10" s="50"/>
      <c r="B10" s="33" t="s">
        <v>120</v>
      </c>
      <c r="C10" s="34"/>
      <c r="D10" s="33" t="s">
        <v>121</v>
      </c>
      <c r="E10" s="45"/>
      <c r="F10" s="45"/>
      <c r="G10" s="34"/>
      <c r="H10" s="34"/>
      <c r="I10" s="58"/>
    </row>
    <row r="11" ht="30" customHeight="1" spans="1:9">
      <c r="A11" s="50"/>
      <c r="B11" s="33" t="s">
        <v>114</v>
      </c>
      <c r="C11" s="34"/>
      <c r="D11" s="33" t="s">
        <v>122</v>
      </c>
      <c r="E11" s="45"/>
      <c r="F11" s="45"/>
      <c r="G11" s="34"/>
      <c r="H11" s="34"/>
      <c r="I11" s="58"/>
    </row>
    <row r="12" ht="30" customHeight="1" spans="1:9">
      <c r="A12" s="50"/>
      <c r="B12" s="33" t="s">
        <v>116</v>
      </c>
      <c r="C12" s="34"/>
      <c r="D12" s="33" t="s">
        <v>123</v>
      </c>
      <c r="E12" s="45"/>
      <c r="F12" s="45"/>
      <c r="G12" s="34"/>
      <c r="H12" s="34"/>
      <c r="I12" s="58"/>
    </row>
    <row r="13" ht="30" customHeight="1" spans="1:9">
      <c r="A13" s="50"/>
      <c r="B13" s="33" t="s">
        <v>118</v>
      </c>
      <c r="C13" s="34"/>
      <c r="D13" s="33" t="s">
        <v>124</v>
      </c>
      <c r="E13" s="45"/>
      <c r="F13" s="45"/>
      <c r="G13" s="34"/>
      <c r="H13" s="34"/>
      <c r="I13" s="58"/>
    </row>
    <row r="14" ht="30" customHeight="1" spans="1:9">
      <c r="A14" s="50"/>
      <c r="B14" s="33" t="s">
        <v>105</v>
      </c>
      <c r="C14" s="34"/>
      <c r="D14" s="33" t="s">
        <v>125</v>
      </c>
      <c r="E14" s="45">
        <v>165265.44</v>
      </c>
      <c r="F14" s="45">
        <v>165265.44</v>
      </c>
      <c r="G14" s="34"/>
      <c r="H14" s="34"/>
      <c r="I14" s="58"/>
    </row>
    <row r="15" ht="30" customHeight="1" spans="1:9">
      <c r="A15" s="50"/>
      <c r="B15" s="33" t="s">
        <v>105</v>
      </c>
      <c r="C15" s="34"/>
      <c r="D15" s="33" t="s">
        <v>126</v>
      </c>
      <c r="E15" s="45"/>
      <c r="F15" s="45"/>
      <c r="G15" s="34"/>
      <c r="H15" s="34"/>
      <c r="I15" s="58"/>
    </row>
    <row r="16" ht="30" customHeight="1" spans="1:9">
      <c r="A16" s="50"/>
      <c r="B16" s="33" t="s">
        <v>105</v>
      </c>
      <c r="C16" s="34"/>
      <c r="D16" s="33" t="s">
        <v>127</v>
      </c>
      <c r="E16" s="45">
        <v>63802.14</v>
      </c>
      <c r="F16" s="45">
        <v>63802.14</v>
      </c>
      <c r="G16" s="34"/>
      <c r="H16" s="34"/>
      <c r="I16" s="58"/>
    </row>
    <row r="17" ht="30" customHeight="1" spans="1:9">
      <c r="A17" s="50"/>
      <c r="B17" s="33" t="s">
        <v>105</v>
      </c>
      <c r="C17" s="34"/>
      <c r="D17" s="33" t="s">
        <v>128</v>
      </c>
      <c r="E17" s="45"/>
      <c r="F17" s="45"/>
      <c r="G17" s="34"/>
      <c r="H17" s="34"/>
      <c r="I17" s="58"/>
    </row>
    <row r="18" ht="30" customHeight="1" spans="1:9">
      <c r="A18" s="50"/>
      <c r="B18" s="33" t="s">
        <v>105</v>
      </c>
      <c r="C18" s="34"/>
      <c r="D18" s="33" t="s">
        <v>129</v>
      </c>
      <c r="E18" s="45"/>
      <c r="F18" s="45"/>
      <c r="G18" s="34"/>
      <c r="H18" s="34"/>
      <c r="I18" s="58"/>
    </row>
    <row r="19" ht="30" customHeight="1" spans="1:9">
      <c r="A19" s="50"/>
      <c r="B19" s="33" t="s">
        <v>105</v>
      </c>
      <c r="C19" s="34"/>
      <c r="D19" s="33" t="s">
        <v>130</v>
      </c>
      <c r="E19" s="45"/>
      <c r="F19" s="45"/>
      <c r="G19" s="34"/>
      <c r="H19" s="34"/>
      <c r="I19" s="58"/>
    </row>
    <row r="20" ht="30" customHeight="1" spans="1:9">
      <c r="A20" s="50"/>
      <c r="B20" s="33" t="s">
        <v>105</v>
      </c>
      <c r="C20" s="34"/>
      <c r="D20" s="33" t="s">
        <v>131</v>
      </c>
      <c r="E20" s="45"/>
      <c r="F20" s="45"/>
      <c r="G20" s="34"/>
      <c r="H20" s="34"/>
      <c r="I20" s="58"/>
    </row>
    <row r="21" ht="30" customHeight="1" spans="1:9">
      <c r="A21" s="50"/>
      <c r="B21" s="33" t="s">
        <v>105</v>
      </c>
      <c r="C21" s="34"/>
      <c r="D21" s="33" t="s">
        <v>132</v>
      </c>
      <c r="E21" s="45"/>
      <c r="F21" s="45"/>
      <c r="G21" s="34"/>
      <c r="H21" s="34"/>
      <c r="I21" s="58"/>
    </row>
    <row r="22" ht="30" customHeight="1" spans="1:9">
      <c r="A22" s="50"/>
      <c r="B22" s="33" t="s">
        <v>105</v>
      </c>
      <c r="C22" s="34"/>
      <c r="D22" s="33" t="s">
        <v>133</v>
      </c>
      <c r="E22" s="45"/>
      <c r="F22" s="45"/>
      <c r="G22" s="34"/>
      <c r="H22" s="34"/>
      <c r="I22" s="58"/>
    </row>
    <row r="23" ht="30" customHeight="1" spans="1:9">
      <c r="A23" s="50"/>
      <c r="B23" s="33" t="s">
        <v>105</v>
      </c>
      <c r="C23" s="34"/>
      <c r="D23" s="33" t="s">
        <v>134</v>
      </c>
      <c r="E23" s="45"/>
      <c r="F23" s="45"/>
      <c r="G23" s="34"/>
      <c r="H23" s="34"/>
      <c r="I23" s="58"/>
    </row>
    <row r="24" ht="30" customHeight="1" spans="1:9">
      <c r="A24" s="50"/>
      <c r="B24" s="33" t="s">
        <v>105</v>
      </c>
      <c r="C24" s="34"/>
      <c r="D24" s="33" t="s">
        <v>135</v>
      </c>
      <c r="E24" s="45"/>
      <c r="F24" s="45"/>
      <c r="G24" s="34"/>
      <c r="H24" s="34"/>
      <c r="I24" s="58"/>
    </row>
    <row r="25" ht="30" customHeight="1" spans="1:9">
      <c r="A25" s="50"/>
      <c r="B25" s="33" t="s">
        <v>105</v>
      </c>
      <c r="C25" s="34"/>
      <c r="D25" s="33" t="s">
        <v>136</v>
      </c>
      <c r="E25" s="45"/>
      <c r="F25" s="45"/>
      <c r="G25" s="34"/>
      <c r="H25" s="34"/>
      <c r="I25" s="58"/>
    </row>
    <row r="26" ht="30" customHeight="1" spans="1:9">
      <c r="A26" s="50"/>
      <c r="B26" s="33" t="s">
        <v>105</v>
      </c>
      <c r="C26" s="34"/>
      <c r="D26" s="33" t="s">
        <v>137</v>
      </c>
      <c r="E26" s="45">
        <v>82632.72</v>
      </c>
      <c r="F26" s="45">
        <v>82632.72</v>
      </c>
      <c r="G26" s="34"/>
      <c r="H26" s="34"/>
      <c r="I26" s="58"/>
    </row>
    <row r="27" ht="30" customHeight="1" spans="1:9">
      <c r="A27" s="50"/>
      <c r="B27" s="33" t="s">
        <v>105</v>
      </c>
      <c r="C27" s="34"/>
      <c r="D27" s="33" t="s">
        <v>138</v>
      </c>
      <c r="E27" s="45"/>
      <c r="F27" s="45"/>
      <c r="G27" s="34"/>
      <c r="H27" s="34"/>
      <c r="I27" s="58"/>
    </row>
    <row r="28" ht="30" customHeight="1" spans="1:9">
      <c r="A28" s="50"/>
      <c r="B28" s="33" t="s">
        <v>105</v>
      </c>
      <c r="C28" s="34"/>
      <c r="D28" s="33" t="s">
        <v>139</v>
      </c>
      <c r="E28" s="45"/>
      <c r="F28" s="45"/>
      <c r="G28" s="34"/>
      <c r="H28" s="34"/>
      <c r="I28" s="58"/>
    </row>
    <row r="29" ht="30" customHeight="1" spans="1:9">
      <c r="A29" s="50"/>
      <c r="B29" s="33" t="s">
        <v>105</v>
      </c>
      <c r="C29" s="34"/>
      <c r="D29" s="33" t="s">
        <v>140</v>
      </c>
      <c r="E29" s="45"/>
      <c r="F29" s="45"/>
      <c r="G29" s="34"/>
      <c r="H29" s="34"/>
      <c r="I29" s="58"/>
    </row>
    <row r="30" ht="30" customHeight="1" spans="1:9">
      <c r="A30" s="50"/>
      <c r="B30" s="33" t="s">
        <v>105</v>
      </c>
      <c r="C30" s="34"/>
      <c r="D30" s="33" t="s">
        <v>141</v>
      </c>
      <c r="E30" s="45"/>
      <c r="F30" s="45"/>
      <c r="G30" s="34"/>
      <c r="H30" s="34"/>
      <c r="I30" s="58"/>
    </row>
    <row r="31" ht="30" customHeight="1" spans="1:9">
      <c r="A31" s="50"/>
      <c r="B31" s="33" t="s">
        <v>105</v>
      </c>
      <c r="C31" s="34"/>
      <c r="D31" s="33" t="s">
        <v>142</v>
      </c>
      <c r="E31" s="45"/>
      <c r="F31" s="45"/>
      <c r="G31" s="34"/>
      <c r="H31" s="34"/>
      <c r="I31" s="58"/>
    </row>
    <row r="32" ht="30" customHeight="1" spans="1:9">
      <c r="A32" s="50"/>
      <c r="B32" s="33" t="s">
        <v>105</v>
      </c>
      <c r="C32" s="34"/>
      <c r="D32" s="33" t="s">
        <v>143</v>
      </c>
      <c r="E32" s="45"/>
      <c r="F32" s="45"/>
      <c r="G32" s="34"/>
      <c r="H32" s="34"/>
      <c r="I32" s="58"/>
    </row>
    <row r="33" ht="30" customHeight="1" spans="1:9">
      <c r="A33" s="50"/>
      <c r="B33" s="33" t="s">
        <v>105</v>
      </c>
      <c r="C33" s="34"/>
      <c r="D33" s="33" t="s">
        <v>144</v>
      </c>
      <c r="E33" s="45"/>
      <c r="F33" s="45"/>
      <c r="G33" s="34"/>
      <c r="H33" s="34"/>
      <c r="I33" s="58"/>
    </row>
    <row r="34" ht="9.75" customHeight="1" spans="1:9">
      <c r="A34" s="104"/>
      <c r="B34" s="104"/>
      <c r="C34" s="104"/>
      <c r="D34" s="48"/>
      <c r="E34" s="105"/>
      <c r="F34" s="105"/>
      <c r="G34" s="104"/>
      <c r="H34" s="104"/>
      <c r="I34" s="10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W20" sqref="W20"/>
    </sheetView>
  </sheetViews>
  <sheetFormatPr defaultColWidth="10" defaultRowHeight="13.5"/>
  <cols>
    <col min="1" max="1" width="1.53333333333333" style="46" customWidth="1"/>
    <col min="2" max="3" width="5.88333333333333" style="46" customWidth="1"/>
    <col min="4" max="4" width="9.75" style="46" customWidth="1"/>
    <col min="5" max="5" width="33.5" style="46" customWidth="1"/>
    <col min="6" max="6" width="16.25" style="46" customWidth="1"/>
    <col min="7" max="7" width="15.625" style="46" customWidth="1"/>
    <col min="8" max="8" width="17.125" style="46" customWidth="1"/>
    <col min="9" max="9" width="14" style="46" customWidth="1"/>
    <col min="10" max="13" width="5.88333333333333" style="46" customWidth="1"/>
    <col min="14" max="16" width="7.25" style="46" customWidth="1"/>
    <col min="17" max="23" width="5.88333333333333" style="46" customWidth="1"/>
    <col min="24" max="26" width="7.25" style="46" customWidth="1"/>
    <col min="27" max="33" width="5.88333333333333" style="46" customWidth="1"/>
    <col min="34" max="39" width="7.25" style="46" customWidth="1"/>
    <col min="40" max="40" width="1.53333333333333" style="46" customWidth="1"/>
    <col min="41" max="42" width="9.76666666666667" style="46" customWidth="1"/>
    <col min="43" max="16384" width="10" style="46"/>
  </cols>
  <sheetData>
    <row r="1" ht="25" customHeight="1" spans="1:40">
      <c r="A1" s="64"/>
      <c r="B1" s="10" t="s">
        <v>145</v>
      </c>
      <c r="C1" s="10"/>
      <c r="D1" s="65"/>
      <c r="E1" s="65"/>
      <c r="F1" s="47"/>
      <c r="G1" s="47"/>
      <c r="H1" s="47"/>
      <c r="I1" s="65"/>
      <c r="J1" s="65"/>
      <c r="K1" s="4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146</v>
      </c>
      <c r="AN1" s="94"/>
    </row>
    <row r="2" ht="22.8" customHeight="1" spans="1:40">
      <c r="A2" s="47"/>
      <c r="B2" s="51" t="s">
        <v>147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94"/>
    </row>
    <row r="3" ht="19.55" customHeight="1" spans="1:40">
      <c r="A3" s="52"/>
      <c r="B3" s="53" t="s">
        <v>6</v>
      </c>
      <c r="C3" s="53"/>
      <c r="D3" s="53"/>
      <c r="E3" s="53"/>
      <c r="F3" s="88"/>
      <c r="G3" s="52"/>
      <c r="H3" s="67"/>
      <c r="I3" s="88"/>
      <c r="J3" s="88"/>
      <c r="K3" s="92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67" t="s">
        <v>7</v>
      </c>
      <c r="AM3" s="67"/>
      <c r="AN3" s="95"/>
    </row>
    <row r="4" ht="24.4" customHeight="1" spans="1:40">
      <c r="A4" s="50"/>
      <c r="B4" s="44" t="s">
        <v>10</v>
      </c>
      <c r="C4" s="44"/>
      <c r="D4" s="44"/>
      <c r="E4" s="44"/>
      <c r="F4" s="44" t="s">
        <v>148</v>
      </c>
      <c r="G4" s="44" t="s">
        <v>149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150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151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77"/>
    </row>
    <row r="5" ht="24.4" customHeight="1" spans="1:40">
      <c r="A5" s="50"/>
      <c r="B5" s="44" t="s">
        <v>84</v>
      </c>
      <c r="C5" s="44"/>
      <c r="D5" s="44" t="s">
        <v>72</v>
      </c>
      <c r="E5" s="44" t="s">
        <v>73</v>
      </c>
      <c r="F5" s="44"/>
      <c r="G5" s="44" t="s">
        <v>61</v>
      </c>
      <c r="H5" s="44" t="s">
        <v>152</v>
      </c>
      <c r="I5" s="44"/>
      <c r="J5" s="44"/>
      <c r="K5" s="44" t="s">
        <v>153</v>
      </c>
      <c r="L5" s="44"/>
      <c r="M5" s="44"/>
      <c r="N5" s="44" t="s">
        <v>154</v>
      </c>
      <c r="O5" s="44"/>
      <c r="P5" s="44"/>
      <c r="Q5" s="44" t="s">
        <v>61</v>
      </c>
      <c r="R5" s="44" t="s">
        <v>152</v>
      </c>
      <c r="S5" s="44"/>
      <c r="T5" s="44"/>
      <c r="U5" s="44" t="s">
        <v>153</v>
      </c>
      <c r="V5" s="44"/>
      <c r="W5" s="44"/>
      <c r="X5" s="44" t="s">
        <v>154</v>
      </c>
      <c r="Y5" s="44"/>
      <c r="Z5" s="44"/>
      <c r="AA5" s="44" t="s">
        <v>61</v>
      </c>
      <c r="AB5" s="44" t="s">
        <v>152</v>
      </c>
      <c r="AC5" s="44"/>
      <c r="AD5" s="44"/>
      <c r="AE5" s="44" t="s">
        <v>153</v>
      </c>
      <c r="AF5" s="44"/>
      <c r="AG5" s="44"/>
      <c r="AH5" s="44" t="s">
        <v>154</v>
      </c>
      <c r="AI5" s="44"/>
      <c r="AJ5" s="44"/>
      <c r="AK5" s="44" t="s">
        <v>155</v>
      </c>
      <c r="AL5" s="44"/>
      <c r="AM5" s="44"/>
      <c r="AN5" s="77"/>
    </row>
    <row r="6" ht="39" customHeight="1" spans="1:40">
      <c r="A6" s="48"/>
      <c r="B6" s="44" t="s">
        <v>85</v>
      </c>
      <c r="C6" s="44" t="s">
        <v>86</v>
      </c>
      <c r="D6" s="44"/>
      <c r="E6" s="44"/>
      <c r="F6" s="44"/>
      <c r="G6" s="44"/>
      <c r="H6" s="44" t="s">
        <v>156</v>
      </c>
      <c r="I6" s="44" t="s">
        <v>80</v>
      </c>
      <c r="J6" s="44" t="s">
        <v>81</v>
      </c>
      <c r="K6" s="44" t="s">
        <v>156</v>
      </c>
      <c r="L6" s="44" t="s">
        <v>80</v>
      </c>
      <c r="M6" s="44" t="s">
        <v>81</v>
      </c>
      <c r="N6" s="44" t="s">
        <v>156</v>
      </c>
      <c r="O6" s="44" t="s">
        <v>157</v>
      </c>
      <c r="P6" s="44" t="s">
        <v>158</v>
      </c>
      <c r="Q6" s="44"/>
      <c r="R6" s="44" t="s">
        <v>156</v>
      </c>
      <c r="S6" s="44" t="s">
        <v>80</v>
      </c>
      <c r="T6" s="44" t="s">
        <v>81</v>
      </c>
      <c r="U6" s="44" t="s">
        <v>156</v>
      </c>
      <c r="V6" s="44" t="s">
        <v>80</v>
      </c>
      <c r="W6" s="44" t="s">
        <v>81</v>
      </c>
      <c r="X6" s="44" t="s">
        <v>156</v>
      </c>
      <c r="Y6" s="44" t="s">
        <v>157</v>
      </c>
      <c r="Z6" s="44" t="s">
        <v>158</v>
      </c>
      <c r="AA6" s="44"/>
      <c r="AB6" s="44" t="s">
        <v>156</v>
      </c>
      <c r="AC6" s="44" t="s">
        <v>80</v>
      </c>
      <c r="AD6" s="44" t="s">
        <v>81</v>
      </c>
      <c r="AE6" s="44" t="s">
        <v>156</v>
      </c>
      <c r="AF6" s="44" t="s">
        <v>80</v>
      </c>
      <c r="AG6" s="44" t="s">
        <v>81</v>
      </c>
      <c r="AH6" s="44" t="s">
        <v>156</v>
      </c>
      <c r="AI6" s="44" t="s">
        <v>157</v>
      </c>
      <c r="AJ6" s="44" t="s">
        <v>158</v>
      </c>
      <c r="AK6" s="44" t="s">
        <v>156</v>
      </c>
      <c r="AL6" s="44" t="s">
        <v>157</v>
      </c>
      <c r="AM6" s="44" t="s">
        <v>158</v>
      </c>
      <c r="AN6" s="77"/>
    </row>
    <row r="7" ht="19" customHeight="1" spans="1:40">
      <c r="A7" s="50"/>
      <c r="B7" s="29"/>
      <c r="C7" s="29"/>
      <c r="D7" s="29"/>
      <c r="E7" s="89" t="s">
        <v>74</v>
      </c>
      <c r="F7" s="45">
        <f>F32+F23+F9</f>
        <v>974313.16</v>
      </c>
      <c r="G7" s="45">
        <f>G32+G23+G9</f>
        <v>974313.16</v>
      </c>
      <c r="H7" s="45">
        <f>H32+H23+H9</f>
        <v>974313.16</v>
      </c>
      <c r="I7" s="45">
        <f>I32+I23+I9</f>
        <v>974313.16</v>
      </c>
      <c r="J7" s="93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77"/>
    </row>
    <row r="8" ht="19" customHeight="1" spans="1:40">
      <c r="A8" s="50"/>
      <c r="B8" s="69" t="s">
        <v>24</v>
      </c>
      <c r="C8" s="69" t="s">
        <v>24</v>
      </c>
      <c r="D8" s="90" t="s">
        <v>75</v>
      </c>
      <c r="E8" s="91" t="s">
        <v>159</v>
      </c>
      <c r="F8" s="45">
        <f>F32+F23+F9</f>
        <v>974313.16</v>
      </c>
      <c r="G8" s="45">
        <f>G32+G23+G9</f>
        <v>974313.16</v>
      </c>
      <c r="H8" s="45">
        <f>H32+H23+H9</f>
        <v>974313.16</v>
      </c>
      <c r="I8" s="45">
        <f>I32+I23+I9</f>
        <v>974313.16</v>
      </c>
      <c r="J8" s="93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77"/>
    </row>
    <row r="9" ht="19" customHeight="1" spans="1:40">
      <c r="A9" s="50"/>
      <c r="B9" s="69">
        <v>301</v>
      </c>
      <c r="C9" s="69" t="s">
        <v>24</v>
      </c>
      <c r="D9" s="76"/>
      <c r="E9" s="74" t="s">
        <v>160</v>
      </c>
      <c r="F9" s="45">
        <f t="shared" ref="F9:I9" si="0">F10+F11+F12+F13+F14+F15+F16+F17+F21</f>
        <v>838019.16</v>
      </c>
      <c r="G9" s="45">
        <f t="shared" si="0"/>
        <v>838019.16</v>
      </c>
      <c r="H9" s="45">
        <f t="shared" si="0"/>
        <v>838019.16</v>
      </c>
      <c r="I9" s="45">
        <f t="shared" si="0"/>
        <v>838019.16</v>
      </c>
      <c r="J9" s="93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77"/>
    </row>
    <row r="10" ht="19" customHeight="1" spans="1:40">
      <c r="A10" s="50"/>
      <c r="B10" s="69">
        <v>301</v>
      </c>
      <c r="C10" s="73" t="s">
        <v>90</v>
      </c>
      <c r="D10" s="76">
        <v>137001</v>
      </c>
      <c r="E10" s="74" t="s">
        <v>161</v>
      </c>
      <c r="F10" s="45">
        <v>205044</v>
      </c>
      <c r="G10" s="45">
        <v>205044</v>
      </c>
      <c r="H10" s="45">
        <v>205044</v>
      </c>
      <c r="I10" s="45">
        <v>205044</v>
      </c>
      <c r="J10" s="9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77"/>
    </row>
    <row r="11" ht="19" customHeight="1" spans="1:40">
      <c r="A11" s="50"/>
      <c r="B11" s="69">
        <v>301</v>
      </c>
      <c r="C11" s="73" t="s">
        <v>102</v>
      </c>
      <c r="D11" s="76">
        <v>137001</v>
      </c>
      <c r="E11" s="74" t="s">
        <v>162</v>
      </c>
      <c r="F11" s="45">
        <v>222582</v>
      </c>
      <c r="G11" s="45">
        <v>222582</v>
      </c>
      <c r="H11" s="45">
        <v>222582</v>
      </c>
      <c r="I11" s="45">
        <v>222582</v>
      </c>
      <c r="J11" s="9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77"/>
    </row>
    <row r="12" ht="19" customHeight="1" spans="1:40">
      <c r="A12" s="50"/>
      <c r="B12" s="69">
        <v>301</v>
      </c>
      <c r="C12" s="73" t="s">
        <v>97</v>
      </c>
      <c r="D12" s="76">
        <v>137001</v>
      </c>
      <c r="E12" s="74" t="s">
        <v>163</v>
      </c>
      <c r="F12" s="45">
        <v>88222.46</v>
      </c>
      <c r="G12" s="45">
        <v>88222.46</v>
      </c>
      <c r="H12" s="45">
        <v>88222.46</v>
      </c>
      <c r="I12" s="45">
        <v>88222.46</v>
      </c>
      <c r="J12" s="93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77"/>
    </row>
    <row r="13" ht="19" customHeight="1" spans="1:40">
      <c r="A13" s="50"/>
      <c r="B13" s="69">
        <v>301</v>
      </c>
      <c r="C13" s="73" t="s">
        <v>164</v>
      </c>
      <c r="D13" s="76">
        <v>137001</v>
      </c>
      <c r="E13" s="74" t="s">
        <v>165</v>
      </c>
      <c r="F13" s="45">
        <v>110176.96</v>
      </c>
      <c r="G13" s="45">
        <v>110176.96</v>
      </c>
      <c r="H13" s="45">
        <v>110176.96</v>
      </c>
      <c r="I13" s="45">
        <v>110176.96</v>
      </c>
      <c r="J13" s="93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77"/>
    </row>
    <row r="14" ht="19" customHeight="1" spans="1:40">
      <c r="A14" s="50"/>
      <c r="B14" s="69">
        <v>301</v>
      </c>
      <c r="C14" s="73" t="s">
        <v>166</v>
      </c>
      <c r="D14" s="76">
        <v>137001</v>
      </c>
      <c r="E14" s="74" t="s">
        <v>167</v>
      </c>
      <c r="F14" s="45">
        <v>55088.48</v>
      </c>
      <c r="G14" s="45">
        <v>55088.48</v>
      </c>
      <c r="H14" s="45">
        <v>55088.48</v>
      </c>
      <c r="I14" s="45">
        <v>55088.48</v>
      </c>
      <c r="J14" s="93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77"/>
    </row>
    <row r="15" ht="19" customHeight="1" spans="1:40">
      <c r="A15" s="50"/>
      <c r="B15" s="69">
        <v>301</v>
      </c>
      <c r="C15" s="73" t="s">
        <v>168</v>
      </c>
      <c r="D15" s="76">
        <v>137001</v>
      </c>
      <c r="E15" s="74" t="s">
        <v>169</v>
      </c>
      <c r="F15" s="45">
        <v>48202.42</v>
      </c>
      <c r="G15" s="45">
        <v>48202.42</v>
      </c>
      <c r="H15" s="45">
        <v>48202.42</v>
      </c>
      <c r="I15" s="45">
        <v>48202.42</v>
      </c>
      <c r="J15" s="93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77"/>
    </row>
    <row r="16" ht="19" customHeight="1" spans="1:40">
      <c r="A16" s="50"/>
      <c r="B16" s="69">
        <v>301</v>
      </c>
      <c r="C16" s="73" t="s">
        <v>96</v>
      </c>
      <c r="D16" s="76">
        <v>137001</v>
      </c>
      <c r="E16" s="74" t="s">
        <v>170</v>
      </c>
      <c r="F16" s="45">
        <v>15599.72</v>
      </c>
      <c r="G16" s="45">
        <v>15599.72</v>
      </c>
      <c r="H16" s="45">
        <v>15599.72</v>
      </c>
      <c r="I16" s="45">
        <v>15599.72</v>
      </c>
      <c r="J16" s="93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77"/>
    </row>
    <row r="17" ht="19" customHeight="1" spans="1:40">
      <c r="A17" s="50"/>
      <c r="B17" s="69">
        <v>301</v>
      </c>
      <c r="C17" s="73" t="s">
        <v>171</v>
      </c>
      <c r="D17" s="76">
        <v>137001</v>
      </c>
      <c r="E17" s="74" t="s">
        <v>172</v>
      </c>
      <c r="F17" s="45">
        <f t="shared" ref="F17:I17" si="1">F18+F19+F20</f>
        <v>10470.4</v>
      </c>
      <c r="G17" s="45">
        <f t="shared" si="1"/>
        <v>10470.4</v>
      </c>
      <c r="H17" s="45">
        <f t="shared" si="1"/>
        <v>10470.4</v>
      </c>
      <c r="I17" s="45">
        <f t="shared" si="1"/>
        <v>10470.4</v>
      </c>
      <c r="J17" s="93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77"/>
    </row>
    <row r="18" ht="19" customHeight="1" spans="1:40">
      <c r="A18" s="50"/>
      <c r="B18" s="69" t="s">
        <v>173</v>
      </c>
      <c r="C18" s="73" t="s">
        <v>174</v>
      </c>
      <c r="D18" s="76">
        <v>137001</v>
      </c>
      <c r="E18" s="74" t="s">
        <v>175</v>
      </c>
      <c r="F18" s="45">
        <v>1977.77</v>
      </c>
      <c r="G18" s="45">
        <v>1977.77</v>
      </c>
      <c r="H18" s="45">
        <v>1977.77</v>
      </c>
      <c r="I18" s="45">
        <v>1977.77</v>
      </c>
      <c r="J18" s="93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77"/>
    </row>
    <row r="19" ht="19" customHeight="1" spans="1:40">
      <c r="A19" s="50"/>
      <c r="B19" s="69" t="s">
        <v>173</v>
      </c>
      <c r="C19" s="69" t="s">
        <v>174</v>
      </c>
      <c r="D19" s="76">
        <v>137001</v>
      </c>
      <c r="E19" s="74" t="s">
        <v>176</v>
      </c>
      <c r="F19" s="45">
        <v>1377.22</v>
      </c>
      <c r="G19" s="45">
        <v>1377.22</v>
      </c>
      <c r="H19" s="45">
        <v>1377.22</v>
      </c>
      <c r="I19" s="45">
        <v>1377.22</v>
      </c>
      <c r="J19" s="93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77"/>
    </row>
    <row r="20" ht="19" customHeight="1" spans="1:40">
      <c r="A20" s="50"/>
      <c r="B20" s="69" t="s">
        <v>173</v>
      </c>
      <c r="C20" s="69" t="s">
        <v>174</v>
      </c>
      <c r="D20" s="76">
        <v>137001</v>
      </c>
      <c r="E20" s="74" t="s">
        <v>177</v>
      </c>
      <c r="F20" s="45">
        <v>7115.41</v>
      </c>
      <c r="G20" s="45">
        <v>7115.41</v>
      </c>
      <c r="H20" s="45">
        <v>7115.41</v>
      </c>
      <c r="I20" s="45">
        <v>7115.41</v>
      </c>
      <c r="J20" s="93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77"/>
    </row>
    <row r="21" ht="19" customHeight="1" spans="1:40">
      <c r="A21" s="50"/>
      <c r="B21" s="69" t="s">
        <v>173</v>
      </c>
      <c r="C21" s="69">
        <v>13</v>
      </c>
      <c r="D21" s="76">
        <v>137001</v>
      </c>
      <c r="E21" s="74" t="s">
        <v>178</v>
      </c>
      <c r="F21" s="45">
        <v>82632.72</v>
      </c>
      <c r="G21" s="45">
        <v>82632.72</v>
      </c>
      <c r="H21" s="45">
        <v>82632.72</v>
      </c>
      <c r="I21" s="45">
        <v>82632.72</v>
      </c>
      <c r="J21" s="93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77"/>
    </row>
    <row r="22" ht="19" customHeight="1" spans="1:40">
      <c r="A22" s="50"/>
      <c r="B22" s="69" t="s">
        <v>173</v>
      </c>
      <c r="C22" s="69" t="s">
        <v>179</v>
      </c>
      <c r="D22" s="76">
        <v>137001</v>
      </c>
      <c r="E22" s="74" t="s">
        <v>180</v>
      </c>
      <c r="F22" s="45">
        <v>82632.72</v>
      </c>
      <c r="G22" s="45">
        <v>82632.72</v>
      </c>
      <c r="H22" s="45">
        <v>82632.72</v>
      </c>
      <c r="I22" s="45">
        <v>82632.72</v>
      </c>
      <c r="J22" s="9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77"/>
    </row>
    <row r="23" ht="19" customHeight="1" spans="1:40">
      <c r="A23" s="50"/>
      <c r="B23" s="69">
        <v>302</v>
      </c>
      <c r="C23" s="69" t="s">
        <v>24</v>
      </c>
      <c r="D23" s="76"/>
      <c r="E23" s="74" t="s">
        <v>181</v>
      </c>
      <c r="F23" s="45">
        <f t="shared" ref="F23:I23" si="2">F24+F25+F26+F27+F28+F29+F30+F31</f>
        <v>123500</v>
      </c>
      <c r="G23" s="45">
        <f t="shared" si="2"/>
        <v>123500</v>
      </c>
      <c r="H23" s="45">
        <f t="shared" si="2"/>
        <v>123500</v>
      </c>
      <c r="I23" s="45">
        <f t="shared" si="2"/>
        <v>123500</v>
      </c>
      <c r="J23" s="9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77"/>
    </row>
    <row r="24" ht="19" customHeight="1" spans="1:40">
      <c r="A24" s="50"/>
      <c r="B24" s="69">
        <v>302</v>
      </c>
      <c r="C24" s="73" t="s">
        <v>90</v>
      </c>
      <c r="D24" s="76">
        <v>137001</v>
      </c>
      <c r="E24" s="74" t="s">
        <v>182</v>
      </c>
      <c r="F24" s="45">
        <v>21300</v>
      </c>
      <c r="G24" s="45">
        <v>21300</v>
      </c>
      <c r="H24" s="45">
        <v>21300</v>
      </c>
      <c r="I24" s="45">
        <v>21300</v>
      </c>
      <c r="J24" s="9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77"/>
    </row>
    <row r="25" ht="19" customHeight="1" spans="1:40">
      <c r="A25" s="50"/>
      <c r="B25" s="69">
        <v>302</v>
      </c>
      <c r="C25" s="73" t="s">
        <v>93</v>
      </c>
      <c r="D25" s="76">
        <v>137001</v>
      </c>
      <c r="E25" s="74" t="s">
        <v>183</v>
      </c>
      <c r="F25" s="45">
        <v>1500</v>
      </c>
      <c r="G25" s="45">
        <v>1500</v>
      </c>
      <c r="H25" s="45">
        <v>1500</v>
      </c>
      <c r="I25" s="45">
        <v>1500</v>
      </c>
      <c r="J25" s="9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77"/>
    </row>
    <row r="26" ht="19" customHeight="1" spans="1:40">
      <c r="A26" s="50"/>
      <c r="B26" s="69">
        <v>302</v>
      </c>
      <c r="C26" s="73" t="s">
        <v>99</v>
      </c>
      <c r="D26" s="76">
        <v>137001</v>
      </c>
      <c r="E26" s="74" t="s">
        <v>184</v>
      </c>
      <c r="F26" s="45">
        <v>1000</v>
      </c>
      <c r="G26" s="45">
        <v>1000</v>
      </c>
      <c r="H26" s="45">
        <v>1000</v>
      </c>
      <c r="I26" s="45">
        <v>1000</v>
      </c>
      <c r="J26" s="9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77"/>
    </row>
    <row r="27" ht="19" customHeight="1" spans="1:40">
      <c r="A27" s="50"/>
      <c r="B27" s="69">
        <v>302</v>
      </c>
      <c r="C27" s="73" t="s">
        <v>185</v>
      </c>
      <c r="D27" s="76">
        <v>137001</v>
      </c>
      <c r="E27" s="74" t="s">
        <v>186</v>
      </c>
      <c r="F27" s="45">
        <v>11000</v>
      </c>
      <c r="G27" s="45">
        <v>11000</v>
      </c>
      <c r="H27" s="45">
        <v>11000</v>
      </c>
      <c r="I27" s="45">
        <v>11000</v>
      </c>
      <c r="J27" s="93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77"/>
    </row>
    <row r="28" ht="19" customHeight="1" spans="1:40">
      <c r="A28" s="50"/>
      <c r="B28" s="69">
        <v>302</v>
      </c>
      <c r="C28" s="73" t="s">
        <v>96</v>
      </c>
      <c r="D28" s="76">
        <v>137001</v>
      </c>
      <c r="E28" s="74" t="s">
        <v>187</v>
      </c>
      <c r="F28" s="45">
        <v>15000</v>
      </c>
      <c r="G28" s="45">
        <v>15000</v>
      </c>
      <c r="H28" s="45">
        <v>15000</v>
      </c>
      <c r="I28" s="45">
        <v>15000</v>
      </c>
      <c r="J28" s="9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77"/>
    </row>
    <row r="29" ht="19" customHeight="1" spans="1:40">
      <c r="A29" s="50"/>
      <c r="B29" s="69">
        <v>302</v>
      </c>
      <c r="C29" s="73" t="s">
        <v>188</v>
      </c>
      <c r="D29" s="76">
        <v>137001</v>
      </c>
      <c r="E29" s="74" t="s">
        <v>189</v>
      </c>
      <c r="F29" s="45">
        <v>1200</v>
      </c>
      <c r="G29" s="45">
        <v>1200</v>
      </c>
      <c r="H29" s="45">
        <v>1200</v>
      </c>
      <c r="I29" s="45">
        <v>1200</v>
      </c>
      <c r="J29" s="9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77"/>
    </row>
    <row r="30" ht="19" customHeight="1" spans="1:40">
      <c r="A30" s="50"/>
      <c r="B30" s="69">
        <v>302</v>
      </c>
      <c r="C30" s="73" t="s">
        <v>190</v>
      </c>
      <c r="D30" s="76">
        <v>137001</v>
      </c>
      <c r="E30" s="74" t="s">
        <v>191</v>
      </c>
      <c r="F30" s="45">
        <v>25000</v>
      </c>
      <c r="G30" s="45">
        <v>25000</v>
      </c>
      <c r="H30" s="45">
        <v>25000</v>
      </c>
      <c r="I30" s="45">
        <v>25000</v>
      </c>
      <c r="J30" s="9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77"/>
    </row>
    <row r="31" ht="19" customHeight="1" spans="1:40">
      <c r="A31" s="50"/>
      <c r="B31" s="69">
        <v>302</v>
      </c>
      <c r="C31" s="73" t="s">
        <v>192</v>
      </c>
      <c r="D31" s="76">
        <v>137001</v>
      </c>
      <c r="E31" s="74" t="s">
        <v>193</v>
      </c>
      <c r="F31" s="45">
        <v>47500</v>
      </c>
      <c r="G31" s="45">
        <v>47500</v>
      </c>
      <c r="H31" s="45">
        <v>47500</v>
      </c>
      <c r="I31" s="45">
        <v>47500</v>
      </c>
      <c r="J31" s="9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77"/>
    </row>
    <row r="32" ht="19" customHeight="1" spans="1:40">
      <c r="A32" s="50"/>
      <c r="B32" s="69">
        <v>303</v>
      </c>
      <c r="C32" s="73" t="s">
        <v>24</v>
      </c>
      <c r="D32" s="76"/>
      <c r="E32" s="74" t="s">
        <v>194</v>
      </c>
      <c r="F32" s="45">
        <f t="shared" ref="F32:I32" si="3">F33+F35</f>
        <v>12794</v>
      </c>
      <c r="G32" s="45">
        <f t="shared" si="3"/>
        <v>12794</v>
      </c>
      <c r="H32" s="45">
        <f t="shared" si="3"/>
        <v>12794</v>
      </c>
      <c r="I32" s="45">
        <f t="shared" si="3"/>
        <v>12794</v>
      </c>
      <c r="J32" s="9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77"/>
    </row>
    <row r="33" ht="19" customHeight="1" spans="1:40">
      <c r="A33" s="50"/>
      <c r="B33" s="69">
        <v>303</v>
      </c>
      <c r="C33" s="73" t="s">
        <v>185</v>
      </c>
      <c r="D33" s="76">
        <v>137001</v>
      </c>
      <c r="E33" s="74" t="s">
        <v>195</v>
      </c>
      <c r="F33" s="45">
        <v>3200</v>
      </c>
      <c r="G33" s="45">
        <v>3200</v>
      </c>
      <c r="H33" s="45">
        <v>3200</v>
      </c>
      <c r="I33" s="45">
        <v>3200</v>
      </c>
      <c r="J33" s="9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77"/>
    </row>
    <row r="34" ht="19" customHeight="1" spans="1:40">
      <c r="A34" s="50"/>
      <c r="B34" s="69" t="s">
        <v>196</v>
      </c>
      <c r="C34" s="73" t="s">
        <v>197</v>
      </c>
      <c r="D34" s="76">
        <v>137001</v>
      </c>
      <c r="E34" s="74" t="s">
        <v>198</v>
      </c>
      <c r="F34" s="45">
        <v>3200</v>
      </c>
      <c r="G34" s="45">
        <v>3200</v>
      </c>
      <c r="H34" s="45">
        <v>3200</v>
      </c>
      <c r="I34" s="45">
        <v>3200</v>
      </c>
      <c r="J34" s="9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77"/>
    </row>
    <row r="35" ht="19" customHeight="1" spans="1:40">
      <c r="A35" s="50"/>
      <c r="B35" s="69">
        <v>303</v>
      </c>
      <c r="C35" s="73" t="s">
        <v>93</v>
      </c>
      <c r="D35" s="76">
        <v>137001</v>
      </c>
      <c r="E35" s="74" t="s">
        <v>199</v>
      </c>
      <c r="F35" s="45">
        <v>9594</v>
      </c>
      <c r="G35" s="45">
        <v>9594</v>
      </c>
      <c r="H35" s="45">
        <v>9594</v>
      </c>
      <c r="I35" s="45">
        <v>9594</v>
      </c>
      <c r="J35" s="9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77"/>
    </row>
    <row r="36" ht="19" customHeight="1" spans="1:40">
      <c r="A36" s="50"/>
      <c r="B36" s="69">
        <v>303</v>
      </c>
      <c r="C36" s="73" t="s">
        <v>93</v>
      </c>
      <c r="D36" s="76">
        <v>137001</v>
      </c>
      <c r="E36" s="74" t="s">
        <v>200</v>
      </c>
      <c r="F36" s="45">
        <v>9594</v>
      </c>
      <c r="G36" s="45">
        <v>9594</v>
      </c>
      <c r="H36" s="45">
        <v>9594</v>
      </c>
      <c r="I36" s="45">
        <v>9594</v>
      </c>
      <c r="J36" s="9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opLeftCell="E1"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46" customWidth="1"/>
    <col min="2" max="4" width="6.15833333333333" style="46" customWidth="1"/>
    <col min="5" max="5" width="16.5" style="46" customWidth="1"/>
    <col min="6" max="6" width="41.025" style="46" customWidth="1"/>
    <col min="7" max="9" width="16.4166666666667" style="46" customWidth="1"/>
    <col min="10" max="10" width="1.53333333333333" style="46" customWidth="1"/>
    <col min="11" max="12" width="9.76666666666667" style="46" customWidth="1"/>
    <col min="13" max="16384" width="10" style="46"/>
  </cols>
  <sheetData>
    <row r="1" ht="25" customHeight="1" spans="1:10">
      <c r="A1" s="47"/>
      <c r="B1" s="10" t="s">
        <v>201</v>
      </c>
      <c r="C1" s="10"/>
      <c r="D1" s="10"/>
      <c r="E1" s="48"/>
      <c r="F1" s="48"/>
      <c r="G1" s="49" t="s">
        <v>202</v>
      </c>
      <c r="H1" s="49"/>
      <c r="I1" s="49"/>
      <c r="J1" s="50"/>
    </row>
    <row r="2" ht="22.8" customHeight="1" spans="1:10">
      <c r="A2" s="47"/>
      <c r="B2" s="51" t="s">
        <v>203</v>
      </c>
      <c r="C2" s="51"/>
      <c r="D2" s="51"/>
      <c r="E2" s="51"/>
      <c r="F2" s="51"/>
      <c r="G2" s="51"/>
      <c r="H2" s="51"/>
      <c r="I2" s="51"/>
      <c r="J2" s="50" t="s">
        <v>4</v>
      </c>
    </row>
    <row r="3" ht="19.55" customHeight="1" spans="1:10">
      <c r="A3" s="52"/>
      <c r="B3" s="53" t="s">
        <v>6</v>
      </c>
      <c r="C3" s="53"/>
      <c r="D3" s="53"/>
      <c r="E3" s="53"/>
      <c r="F3" s="53"/>
      <c r="G3" s="52"/>
      <c r="I3" s="67" t="s">
        <v>7</v>
      </c>
      <c r="J3" s="55"/>
    </row>
    <row r="4" ht="24.4" customHeight="1" spans="1:10">
      <c r="A4" s="48"/>
      <c r="B4" s="29" t="s">
        <v>10</v>
      </c>
      <c r="C4" s="29"/>
      <c r="D4" s="29"/>
      <c r="E4" s="29"/>
      <c r="F4" s="29"/>
      <c r="G4" s="29" t="s">
        <v>61</v>
      </c>
      <c r="H4" s="44" t="s">
        <v>204</v>
      </c>
      <c r="I4" s="44" t="s">
        <v>151</v>
      </c>
      <c r="J4" s="48"/>
    </row>
    <row r="5" ht="24.4" customHeight="1" spans="1:10">
      <c r="A5" s="48"/>
      <c r="B5" s="29" t="s">
        <v>84</v>
      </c>
      <c r="C5" s="29"/>
      <c r="D5" s="29"/>
      <c r="E5" s="29" t="s">
        <v>72</v>
      </c>
      <c r="F5" s="29" t="s">
        <v>73</v>
      </c>
      <c r="G5" s="29"/>
      <c r="H5" s="44"/>
      <c r="I5" s="44"/>
      <c r="J5" s="48"/>
    </row>
    <row r="6" ht="24.4" customHeight="1" spans="1:10">
      <c r="A6" s="56"/>
      <c r="B6" s="29" t="s">
        <v>85</v>
      </c>
      <c r="C6" s="29" t="s">
        <v>86</v>
      </c>
      <c r="D6" s="29" t="s">
        <v>87</v>
      </c>
      <c r="E6" s="29"/>
      <c r="F6" s="29"/>
      <c r="G6" s="29"/>
      <c r="H6" s="44"/>
      <c r="I6" s="44"/>
      <c r="J6" s="58"/>
    </row>
    <row r="7" ht="22.8" customHeight="1" spans="1:10">
      <c r="A7" s="59"/>
      <c r="B7" s="68"/>
      <c r="C7" s="68"/>
      <c r="D7" s="68"/>
      <c r="E7" s="68" t="s">
        <v>74</v>
      </c>
      <c r="F7" s="79"/>
      <c r="G7" s="79">
        <f>G8+G11+G15+G19</f>
        <v>974313.16</v>
      </c>
      <c r="H7" s="79">
        <f>H8+H11+H15+H19</f>
        <v>974313.16</v>
      </c>
      <c r="I7" s="32"/>
      <c r="J7" s="60"/>
    </row>
    <row r="8" ht="22.8" customHeight="1" spans="1:10">
      <c r="A8" s="59"/>
      <c r="B8" s="80" t="s">
        <v>88</v>
      </c>
      <c r="C8" s="80"/>
      <c r="D8" s="80"/>
      <c r="E8" s="80">
        <v>137001</v>
      </c>
      <c r="F8" s="81" t="s">
        <v>205</v>
      </c>
      <c r="G8" s="45">
        <f>G9</f>
        <v>662612.86</v>
      </c>
      <c r="H8" s="45">
        <f>H9</f>
        <v>662612.86</v>
      </c>
      <c r="I8" s="32"/>
      <c r="J8" s="60"/>
    </row>
    <row r="9" ht="22.8" customHeight="1" spans="1:10">
      <c r="A9" s="59"/>
      <c r="B9" s="80" t="s">
        <v>88</v>
      </c>
      <c r="C9" s="80" t="s">
        <v>97</v>
      </c>
      <c r="D9" s="80"/>
      <c r="E9" s="80">
        <v>137001</v>
      </c>
      <c r="F9" s="81" t="s">
        <v>206</v>
      </c>
      <c r="G9" s="45">
        <v>662612.86</v>
      </c>
      <c r="H9" s="45">
        <v>662612.86</v>
      </c>
      <c r="I9" s="32"/>
      <c r="J9" s="60"/>
    </row>
    <row r="10" ht="22.8" customHeight="1" spans="1:10">
      <c r="A10" s="59"/>
      <c r="B10" s="80" t="s">
        <v>88</v>
      </c>
      <c r="C10" s="80" t="s">
        <v>97</v>
      </c>
      <c r="D10" s="80" t="s">
        <v>90</v>
      </c>
      <c r="E10" s="80">
        <v>137001</v>
      </c>
      <c r="F10" s="81" t="s">
        <v>207</v>
      </c>
      <c r="G10" s="45">
        <v>662612.86</v>
      </c>
      <c r="H10" s="45">
        <v>662612.86</v>
      </c>
      <c r="I10" s="32"/>
      <c r="J10" s="60"/>
    </row>
    <row r="11" ht="22.8" customHeight="1" spans="1:10">
      <c r="A11" s="59"/>
      <c r="B11" s="80" t="s">
        <v>92</v>
      </c>
      <c r="C11" s="80"/>
      <c r="D11" s="80"/>
      <c r="E11" s="80">
        <v>137001</v>
      </c>
      <c r="F11" s="81" t="s">
        <v>208</v>
      </c>
      <c r="G11" s="45">
        <f>G12</f>
        <v>165265.44</v>
      </c>
      <c r="H11" s="45">
        <f>H12</f>
        <v>165265.44</v>
      </c>
      <c r="I11" s="32"/>
      <c r="J11" s="60"/>
    </row>
    <row r="12" ht="22.8" customHeight="1" spans="1:10">
      <c r="A12" s="59"/>
      <c r="B12" s="80" t="s">
        <v>92</v>
      </c>
      <c r="C12" s="80" t="s">
        <v>93</v>
      </c>
      <c r="D12" s="80"/>
      <c r="E12" s="80">
        <v>137001</v>
      </c>
      <c r="F12" s="81" t="s">
        <v>209</v>
      </c>
      <c r="G12" s="45">
        <f>G13+G14</f>
        <v>165265.44</v>
      </c>
      <c r="H12" s="45">
        <f>H13+H14</f>
        <v>165265.44</v>
      </c>
      <c r="I12" s="32"/>
      <c r="J12" s="60"/>
    </row>
    <row r="13" ht="22.8" customHeight="1" spans="1:10">
      <c r="A13" s="59"/>
      <c r="B13" s="80" t="s">
        <v>92</v>
      </c>
      <c r="C13" s="80" t="s">
        <v>93</v>
      </c>
      <c r="D13" s="80" t="s">
        <v>93</v>
      </c>
      <c r="E13" s="80">
        <v>137001</v>
      </c>
      <c r="F13" s="81" t="s">
        <v>210</v>
      </c>
      <c r="G13" s="45">
        <v>110176.96</v>
      </c>
      <c r="H13" s="45">
        <v>110176.96</v>
      </c>
      <c r="I13" s="32"/>
      <c r="J13" s="60"/>
    </row>
    <row r="14" ht="22.8" customHeight="1" spans="1:10">
      <c r="A14" s="59"/>
      <c r="B14" s="80" t="s">
        <v>92</v>
      </c>
      <c r="C14" s="80" t="s">
        <v>93</v>
      </c>
      <c r="D14" s="80" t="s">
        <v>99</v>
      </c>
      <c r="E14" s="80">
        <v>137001</v>
      </c>
      <c r="F14" s="81" t="s">
        <v>211</v>
      </c>
      <c r="G14" s="45">
        <v>55088.48</v>
      </c>
      <c r="H14" s="45">
        <v>55088.48</v>
      </c>
      <c r="I14" s="32"/>
      <c r="J14" s="60"/>
    </row>
    <row r="15" ht="22.8" customHeight="1" spans="1:10">
      <c r="A15" s="59"/>
      <c r="B15" s="80" t="s">
        <v>95</v>
      </c>
      <c r="C15" s="80"/>
      <c r="D15" s="80"/>
      <c r="E15" s="80">
        <v>137001</v>
      </c>
      <c r="F15" s="81" t="s">
        <v>212</v>
      </c>
      <c r="G15" s="45">
        <f>G16</f>
        <v>63802.14</v>
      </c>
      <c r="H15" s="45">
        <f>H16</f>
        <v>63802.14</v>
      </c>
      <c r="I15" s="32"/>
      <c r="J15" s="60"/>
    </row>
    <row r="16" ht="22.8" customHeight="1" spans="1:10">
      <c r="A16" s="59"/>
      <c r="B16" s="80" t="s">
        <v>95</v>
      </c>
      <c r="C16" s="80" t="s">
        <v>96</v>
      </c>
      <c r="D16" s="80"/>
      <c r="E16" s="80">
        <v>137001</v>
      </c>
      <c r="F16" s="81" t="s">
        <v>213</v>
      </c>
      <c r="G16" s="45">
        <f>G17+G18</f>
        <v>63802.14</v>
      </c>
      <c r="H16" s="45">
        <f>H17+H18</f>
        <v>63802.14</v>
      </c>
      <c r="I16" s="32"/>
      <c r="J16" s="60"/>
    </row>
    <row r="17" ht="22.8" customHeight="1" spans="1:10">
      <c r="A17" s="59"/>
      <c r="B17" s="80" t="s">
        <v>95</v>
      </c>
      <c r="C17" s="80" t="s">
        <v>96</v>
      </c>
      <c r="D17" s="80" t="s">
        <v>90</v>
      </c>
      <c r="E17" s="80">
        <v>137001</v>
      </c>
      <c r="F17" s="81" t="s">
        <v>214</v>
      </c>
      <c r="G17" s="45">
        <v>48202.42</v>
      </c>
      <c r="H17" s="45">
        <v>48202.42</v>
      </c>
      <c r="I17" s="32"/>
      <c r="J17" s="60"/>
    </row>
    <row r="18" ht="20" customHeight="1" spans="1:10">
      <c r="A18" s="72"/>
      <c r="B18" s="82" t="s">
        <v>95</v>
      </c>
      <c r="C18" s="80" t="s">
        <v>96</v>
      </c>
      <c r="D18" s="80" t="s">
        <v>97</v>
      </c>
      <c r="E18" s="80">
        <v>137001</v>
      </c>
      <c r="F18" s="83" t="s">
        <v>215</v>
      </c>
      <c r="G18" s="45">
        <v>15599.72</v>
      </c>
      <c r="H18" s="45">
        <v>15599.72</v>
      </c>
      <c r="I18" s="85"/>
      <c r="J18" s="86"/>
    </row>
    <row r="19" ht="21" customHeight="1" spans="2:9">
      <c r="B19" s="82">
        <v>221</v>
      </c>
      <c r="C19" s="82"/>
      <c r="D19" s="82"/>
      <c r="E19" s="82">
        <v>137001</v>
      </c>
      <c r="F19" s="84" t="s">
        <v>216</v>
      </c>
      <c r="G19" s="45">
        <v>82632.72</v>
      </c>
      <c r="H19" s="45">
        <v>82632.72</v>
      </c>
      <c r="I19" s="87"/>
    </row>
    <row r="20" ht="23" customHeight="1" spans="2:9">
      <c r="B20" s="82" t="s">
        <v>101</v>
      </c>
      <c r="C20" s="82" t="s">
        <v>102</v>
      </c>
      <c r="D20" s="82"/>
      <c r="E20" s="82">
        <v>137001</v>
      </c>
      <c r="F20" s="84" t="s">
        <v>217</v>
      </c>
      <c r="G20" s="45">
        <v>82632.72</v>
      </c>
      <c r="H20" s="45">
        <v>82632.72</v>
      </c>
      <c r="I20" s="87"/>
    </row>
    <row r="21" ht="20" customHeight="1" spans="2:9">
      <c r="B21" s="80" t="s">
        <v>101</v>
      </c>
      <c r="C21" s="82" t="s">
        <v>102</v>
      </c>
      <c r="D21" s="82" t="s">
        <v>90</v>
      </c>
      <c r="E21" s="82">
        <v>137001</v>
      </c>
      <c r="F21" s="84" t="s">
        <v>218</v>
      </c>
      <c r="G21" s="45">
        <v>82632.72</v>
      </c>
      <c r="H21" s="45">
        <v>82632.72</v>
      </c>
      <c r="I21" s="8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C1" workbookViewId="0">
      <pane ySplit="6" topLeftCell="A11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46" customWidth="1"/>
    <col min="2" max="2" width="6.15833333333333" style="46" customWidth="1"/>
    <col min="3" max="3" width="7.25" style="46" customWidth="1"/>
    <col min="4" max="4" width="11.625" style="46" customWidth="1"/>
    <col min="5" max="5" width="29" style="46" customWidth="1"/>
    <col min="6" max="8" width="17.3833333333333" style="46" customWidth="1"/>
    <col min="9" max="9" width="1.53333333333333" style="46" customWidth="1"/>
    <col min="10" max="10" width="9.76666666666667" style="46" customWidth="1"/>
    <col min="11" max="16384" width="10" style="46"/>
  </cols>
  <sheetData>
    <row r="1" ht="25" customHeight="1" spans="1:9">
      <c r="A1" s="64"/>
      <c r="B1" s="10" t="s">
        <v>219</v>
      </c>
      <c r="C1" s="10"/>
      <c r="D1" s="65"/>
      <c r="E1" s="65"/>
      <c r="F1" s="47"/>
      <c r="G1" s="47"/>
      <c r="H1" s="66" t="s">
        <v>220</v>
      </c>
      <c r="I1" s="77"/>
    </row>
    <row r="2" ht="22.8" customHeight="1" spans="1:9">
      <c r="A2" s="47"/>
      <c r="B2" s="51" t="s">
        <v>221</v>
      </c>
      <c r="C2" s="51"/>
      <c r="D2" s="51"/>
      <c r="E2" s="51"/>
      <c r="F2" s="51"/>
      <c r="G2" s="51"/>
      <c r="H2" s="51"/>
      <c r="I2" s="77"/>
    </row>
    <row r="3" ht="19.55" customHeight="1" spans="1:9">
      <c r="A3" s="52"/>
      <c r="B3" s="53" t="s">
        <v>6</v>
      </c>
      <c r="C3" s="53"/>
      <c r="D3" s="53"/>
      <c r="E3" s="53"/>
      <c r="G3" s="52"/>
      <c r="H3" s="67" t="s">
        <v>7</v>
      </c>
      <c r="I3" s="77"/>
    </row>
    <row r="4" ht="23" customHeight="1" spans="1:9">
      <c r="A4" s="50"/>
      <c r="B4" s="29" t="s">
        <v>10</v>
      </c>
      <c r="C4" s="29"/>
      <c r="D4" s="29"/>
      <c r="E4" s="29"/>
      <c r="F4" s="29" t="s">
        <v>80</v>
      </c>
      <c r="G4" s="29"/>
      <c r="H4" s="29"/>
      <c r="I4" s="77"/>
    </row>
    <row r="5" ht="23" customHeight="1" spans="1:9">
      <c r="A5" s="50"/>
      <c r="B5" s="29" t="s">
        <v>84</v>
      </c>
      <c r="C5" s="29"/>
      <c r="D5" s="29" t="s">
        <v>72</v>
      </c>
      <c r="E5" s="29" t="s">
        <v>73</v>
      </c>
      <c r="F5" s="29" t="s">
        <v>61</v>
      </c>
      <c r="G5" s="29" t="s">
        <v>222</v>
      </c>
      <c r="H5" s="29" t="s">
        <v>223</v>
      </c>
      <c r="I5" s="77"/>
    </row>
    <row r="6" ht="23" customHeight="1" spans="1:9">
      <c r="A6" s="48"/>
      <c r="B6" s="29" t="s">
        <v>85</v>
      </c>
      <c r="C6" s="29" t="s">
        <v>86</v>
      </c>
      <c r="D6" s="29"/>
      <c r="E6" s="29"/>
      <c r="F6" s="29"/>
      <c r="G6" s="29"/>
      <c r="H6" s="29"/>
      <c r="I6" s="77"/>
    </row>
    <row r="7" ht="20" customHeight="1" spans="1:9">
      <c r="A7" s="50"/>
      <c r="B7" s="68"/>
      <c r="C7" s="68"/>
      <c r="D7" s="29">
        <v>137001</v>
      </c>
      <c r="E7" s="29" t="s">
        <v>74</v>
      </c>
      <c r="F7" s="45">
        <f>F8</f>
        <v>974313.16</v>
      </c>
      <c r="G7" s="45">
        <f>G8</f>
        <v>850813.16</v>
      </c>
      <c r="H7" s="45">
        <f>H8</f>
        <v>123500</v>
      </c>
      <c r="I7" s="77"/>
    </row>
    <row r="8" ht="20" customHeight="1" spans="1:9">
      <c r="A8" s="50"/>
      <c r="B8" s="69" t="s">
        <v>24</v>
      </c>
      <c r="C8" s="69" t="s">
        <v>24</v>
      </c>
      <c r="D8" s="29">
        <v>137001</v>
      </c>
      <c r="E8" s="70" t="s">
        <v>159</v>
      </c>
      <c r="F8" s="45">
        <f>F9+F32+F23</f>
        <v>974313.16</v>
      </c>
      <c r="G8" s="45">
        <f>G9+G32</f>
        <v>850813.16</v>
      </c>
      <c r="H8" s="45">
        <f>H23</f>
        <v>123500</v>
      </c>
      <c r="I8" s="77"/>
    </row>
    <row r="9" ht="20" customHeight="1" spans="1:9">
      <c r="A9" s="50"/>
      <c r="B9" s="69">
        <v>301</v>
      </c>
      <c r="C9" s="69" t="s">
        <v>24</v>
      </c>
      <c r="D9" s="29">
        <v>137001</v>
      </c>
      <c r="E9" s="71" t="s">
        <v>224</v>
      </c>
      <c r="F9" s="45">
        <f>F10+F11+F12+F13+F14+F15+F16+F17+F21</f>
        <v>838019.16</v>
      </c>
      <c r="G9" s="45">
        <f>G10+G11+G12+G13+G14+G15+G16+G17+G21</f>
        <v>838019.16</v>
      </c>
      <c r="H9" s="45"/>
      <c r="I9" s="77"/>
    </row>
    <row r="10" ht="20" customHeight="1" spans="1:9">
      <c r="A10" s="50"/>
      <c r="B10" s="69" t="s">
        <v>173</v>
      </c>
      <c r="C10" s="69" t="s">
        <v>225</v>
      </c>
      <c r="D10" s="29">
        <v>137001</v>
      </c>
      <c r="E10" s="71" t="s">
        <v>226</v>
      </c>
      <c r="F10" s="45">
        <v>205044</v>
      </c>
      <c r="G10" s="45">
        <v>205044</v>
      </c>
      <c r="H10" s="45"/>
      <c r="I10" s="77"/>
    </row>
    <row r="11" ht="20" customHeight="1" spans="1:9">
      <c r="A11" s="50"/>
      <c r="B11" s="69" t="s">
        <v>173</v>
      </c>
      <c r="C11" s="69" t="s">
        <v>227</v>
      </c>
      <c r="D11" s="29">
        <v>137001</v>
      </c>
      <c r="E11" s="71" t="s">
        <v>228</v>
      </c>
      <c r="F11" s="45">
        <v>222582</v>
      </c>
      <c r="G11" s="45">
        <v>222582</v>
      </c>
      <c r="H11" s="45"/>
      <c r="I11" s="77"/>
    </row>
    <row r="12" ht="20" customHeight="1" spans="1:9">
      <c r="A12" s="50"/>
      <c r="B12" s="69" t="s">
        <v>173</v>
      </c>
      <c r="C12" s="69" t="s">
        <v>229</v>
      </c>
      <c r="D12" s="29">
        <v>137001</v>
      </c>
      <c r="E12" s="71" t="s">
        <v>230</v>
      </c>
      <c r="F12" s="45">
        <v>88222.46</v>
      </c>
      <c r="G12" s="45">
        <v>88222.46</v>
      </c>
      <c r="H12" s="45"/>
      <c r="I12" s="77"/>
    </row>
    <row r="13" ht="20" customHeight="1" spans="1:9">
      <c r="A13" s="50"/>
      <c r="B13" s="69" t="s">
        <v>173</v>
      </c>
      <c r="C13" s="69" t="s">
        <v>231</v>
      </c>
      <c r="D13" s="29">
        <v>137001</v>
      </c>
      <c r="E13" s="71" t="s">
        <v>232</v>
      </c>
      <c r="F13" s="45">
        <v>110176.96</v>
      </c>
      <c r="G13" s="45">
        <v>110176.96</v>
      </c>
      <c r="H13" s="45"/>
      <c r="I13" s="77"/>
    </row>
    <row r="14" ht="20" customHeight="1" spans="1:9">
      <c r="A14" s="50"/>
      <c r="B14" s="69" t="s">
        <v>173</v>
      </c>
      <c r="C14" s="69" t="s">
        <v>233</v>
      </c>
      <c r="D14" s="29">
        <v>137001</v>
      </c>
      <c r="E14" s="71" t="s">
        <v>234</v>
      </c>
      <c r="F14" s="45">
        <v>55088.48</v>
      </c>
      <c r="G14" s="45">
        <v>55088.48</v>
      </c>
      <c r="H14" s="45"/>
      <c r="I14" s="77"/>
    </row>
    <row r="15" ht="20" customHeight="1" spans="1:9">
      <c r="A15" s="50"/>
      <c r="B15" s="69" t="s">
        <v>173</v>
      </c>
      <c r="C15" s="69" t="s">
        <v>235</v>
      </c>
      <c r="D15" s="29">
        <v>137001</v>
      </c>
      <c r="E15" s="71" t="s">
        <v>236</v>
      </c>
      <c r="F15" s="45">
        <v>48202.42</v>
      </c>
      <c r="G15" s="45">
        <v>48202.42</v>
      </c>
      <c r="H15" s="45"/>
      <c r="I15" s="77"/>
    </row>
    <row r="16" ht="20" customHeight="1" spans="1:9">
      <c r="A16" s="50"/>
      <c r="B16" s="69" t="s">
        <v>173</v>
      </c>
      <c r="C16" s="69" t="s">
        <v>237</v>
      </c>
      <c r="D16" s="29">
        <v>137001</v>
      </c>
      <c r="E16" s="71" t="s">
        <v>238</v>
      </c>
      <c r="F16" s="45">
        <v>15599.72</v>
      </c>
      <c r="G16" s="45">
        <v>15599.72</v>
      </c>
      <c r="H16" s="45"/>
      <c r="I16" s="77"/>
    </row>
    <row r="17" ht="20" customHeight="1" spans="1:9">
      <c r="A17" s="50"/>
      <c r="B17" s="69" t="s">
        <v>173</v>
      </c>
      <c r="C17" s="69" t="s">
        <v>174</v>
      </c>
      <c r="D17" s="29">
        <v>137001</v>
      </c>
      <c r="E17" s="71" t="s">
        <v>239</v>
      </c>
      <c r="F17" s="45">
        <f>F18+F19+F20</f>
        <v>10470.4</v>
      </c>
      <c r="G17" s="45">
        <f>G18+G19+G20</f>
        <v>10470.4</v>
      </c>
      <c r="H17" s="45"/>
      <c r="I17" s="77"/>
    </row>
    <row r="18" ht="20" customHeight="1" spans="1:9">
      <c r="A18" s="50"/>
      <c r="B18" s="69" t="s">
        <v>173</v>
      </c>
      <c r="C18" s="69" t="s">
        <v>174</v>
      </c>
      <c r="D18" s="29">
        <v>137001</v>
      </c>
      <c r="E18" s="71" t="s">
        <v>240</v>
      </c>
      <c r="F18" s="45">
        <v>1977.77</v>
      </c>
      <c r="G18" s="45">
        <v>1977.77</v>
      </c>
      <c r="H18" s="45"/>
      <c r="I18" s="77"/>
    </row>
    <row r="19" ht="20" customHeight="1" spans="1:9">
      <c r="A19" s="50"/>
      <c r="B19" s="69" t="s">
        <v>173</v>
      </c>
      <c r="C19" s="69" t="s">
        <v>174</v>
      </c>
      <c r="D19" s="29">
        <v>137001</v>
      </c>
      <c r="E19" s="71" t="s">
        <v>241</v>
      </c>
      <c r="F19" s="45">
        <v>1377.22</v>
      </c>
      <c r="G19" s="45">
        <v>1377.22</v>
      </c>
      <c r="H19" s="45"/>
      <c r="I19" s="77"/>
    </row>
    <row r="20" ht="20" customHeight="1" spans="1:9">
      <c r="A20" s="50"/>
      <c r="B20" s="69" t="s">
        <v>173</v>
      </c>
      <c r="C20" s="69" t="s">
        <v>174</v>
      </c>
      <c r="D20" s="29">
        <v>137001</v>
      </c>
      <c r="E20" s="71" t="s">
        <v>242</v>
      </c>
      <c r="F20" s="45">
        <v>7115.41</v>
      </c>
      <c r="G20" s="45">
        <v>7115.41</v>
      </c>
      <c r="H20" s="45"/>
      <c r="I20" s="77"/>
    </row>
    <row r="21" ht="20" customHeight="1" spans="1:9">
      <c r="A21" s="50"/>
      <c r="B21" s="69" t="s">
        <v>173</v>
      </c>
      <c r="C21" s="69" t="s">
        <v>179</v>
      </c>
      <c r="D21" s="29">
        <v>137001</v>
      </c>
      <c r="E21" s="71" t="s">
        <v>218</v>
      </c>
      <c r="F21" s="45">
        <v>82632.72</v>
      </c>
      <c r="G21" s="45">
        <v>82632.72</v>
      </c>
      <c r="H21" s="45"/>
      <c r="I21" s="77"/>
    </row>
    <row r="22" ht="20" customHeight="1" spans="1:9">
      <c r="A22" s="50"/>
      <c r="B22" s="69" t="s">
        <v>173</v>
      </c>
      <c r="C22" s="69" t="s">
        <v>179</v>
      </c>
      <c r="D22" s="29">
        <v>137001</v>
      </c>
      <c r="E22" s="71" t="s">
        <v>243</v>
      </c>
      <c r="F22" s="45">
        <v>82632.72</v>
      </c>
      <c r="G22" s="45">
        <v>82632.72</v>
      </c>
      <c r="H22" s="45"/>
      <c r="I22" s="77"/>
    </row>
    <row r="23" ht="20" customHeight="1" spans="1:9">
      <c r="A23" s="72"/>
      <c r="B23" s="69">
        <v>302</v>
      </c>
      <c r="C23" s="69" t="s">
        <v>24</v>
      </c>
      <c r="D23" s="29">
        <v>137001</v>
      </c>
      <c r="E23" s="71" t="s">
        <v>244</v>
      </c>
      <c r="F23" s="45">
        <v>123500</v>
      </c>
      <c r="G23" s="45"/>
      <c r="H23" s="45">
        <f>H24+H25+H26+H27+H28+H29+H30+H31</f>
        <v>123500</v>
      </c>
      <c r="I23" s="78"/>
    </row>
    <row r="24" ht="20" customHeight="1" spans="2:8">
      <c r="B24" s="69" t="s">
        <v>245</v>
      </c>
      <c r="C24" s="73" t="s">
        <v>90</v>
      </c>
      <c r="D24" s="29">
        <v>137001</v>
      </c>
      <c r="E24" s="74" t="s">
        <v>182</v>
      </c>
      <c r="F24" s="45">
        <v>21300</v>
      </c>
      <c r="G24" s="45"/>
      <c r="H24" s="45">
        <v>21300</v>
      </c>
    </row>
    <row r="25" ht="20" customHeight="1" spans="2:8">
      <c r="B25" s="69" t="s">
        <v>245</v>
      </c>
      <c r="C25" s="73" t="s">
        <v>93</v>
      </c>
      <c r="D25" s="29">
        <v>137001</v>
      </c>
      <c r="E25" s="74" t="s">
        <v>183</v>
      </c>
      <c r="F25" s="45">
        <v>1500</v>
      </c>
      <c r="G25" s="45"/>
      <c r="H25" s="45">
        <v>1500</v>
      </c>
    </row>
    <row r="26" ht="20" customHeight="1" spans="2:8">
      <c r="B26" s="69" t="s">
        <v>245</v>
      </c>
      <c r="C26" s="73" t="s">
        <v>99</v>
      </c>
      <c r="D26" s="29">
        <v>137001</v>
      </c>
      <c r="E26" s="74" t="s">
        <v>184</v>
      </c>
      <c r="F26" s="45">
        <v>1000</v>
      </c>
      <c r="G26" s="45"/>
      <c r="H26" s="45">
        <v>1000</v>
      </c>
    </row>
    <row r="27" ht="20" customHeight="1" spans="2:8">
      <c r="B27" s="69" t="s">
        <v>245</v>
      </c>
      <c r="C27" s="73" t="s">
        <v>185</v>
      </c>
      <c r="D27" s="29">
        <v>137001</v>
      </c>
      <c r="E27" s="74" t="s">
        <v>186</v>
      </c>
      <c r="F27" s="45">
        <v>11000</v>
      </c>
      <c r="G27" s="45"/>
      <c r="H27" s="45">
        <v>11000</v>
      </c>
    </row>
    <row r="28" ht="20" customHeight="1" spans="2:8">
      <c r="B28" s="69" t="s">
        <v>245</v>
      </c>
      <c r="C28" s="73" t="s">
        <v>96</v>
      </c>
      <c r="D28" s="29">
        <v>137001</v>
      </c>
      <c r="E28" s="74" t="s">
        <v>187</v>
      </c>
      <c r="F28" s="45">
        <v>15000</v>
      </c>
      <c r="G28" s="45"/>
      <c r="H28" s="45">
        <v>15000</v>
      </c>
    </row>
    <row r="29" ht="20" customHeight="1" spans="2:8">
      <c r="B29" s="69" t="s">
        <v>245</v>
      </c>
      <c r="C29" s="73" t="s">
        <v>188</v>
      </c>
      <c r="D29" s="29">
        <v>137001</v>
      </c>
      <c r="E29" s="74" t="s">
        <v>189</v>
      </c>
      <c r="F29" s="45">
        <v>1200</v>
      </c>
      <c r="G29" s="45"/>
      <c r="H29" s="45">
        <v>1200</v>
      </c>
    </row>
    <row r="30" ht="20" customHeight="1" spans="2:8">
      <c r="B30" s="69" t="s">
        <v>245</v>
      </c>
      <c r="C30" s="73" t="s">
        <v>190</v>
      </c>
      <c r="D30" s="29">
        <v>137001</v>
      </c>
      <c r="E30" s="74" t="s">
        <v>191</v>
      </c>
      <c r="F30" s="45">
        <v>25000</v>
      </c>
      <c r="G30" s="45"/>
      <c r="H30" s="45">
        <v>25000</v>
      </c>
    </row>
    <row r="31" ht="20" customHeight="1" spans="2:8">
      <c r="B31" s="69"/>
      <c r="C31" s="73" t="s">
        <v>192</v>
      </c>
      <c r="D31" s="29">
        <v>137001</v>
      </c>
      <c r="E31" s="74" t="s">
        <v>193</v>
      </c>
      <c r="F31" s="45">
        <v>47500</v>
      </c>
      <c r="G31" s="45"/>
      <c r="H31" s="45">
        <v>47500</v>
      </c>
    </row>
    <row r="32" ht="20" customHeight="1" spans="2:8">
      <c r="B32" s="69">
        <v>303</v>
      </c>
      <c r="C32" s="69" t="s">
        <v>24</v>
      </c>
      <c r="D32" s="29">
        <v>137001</v>
      </c>
      <c r="E32" s="71" t="s">
        <v>246</v>
      </c>
      <c r="F32" s="75">
        <f>F33+F35</f>
        <v>12794</v>
      </c>
      <c r="G32" s="75">
        <f>G33+G35</f>
        <v>12794</v>
      </c>
      <c r="H32" s="45"/>
    </row>
    <row r="33" ht="20" customHeight="1" spans="2:8">
      <c r="B33" s="69">
        <v>303</v>
      </c>
      <c r="C33" s="73" t="s">
        <v>185</v>
      </c>
      <c r="D33" s="76">
        <v>137001</v>
      </c>
      <c r="E33" s="74" t="s">
        <v>195</v>
      </c>
      <c r="F33" s="75">
        <v>3200</v>
      </c>
      <c r="G33" s="75">
        <v>3200</v>
      </c>
      <c r="H33" s="45"/>
    </row>
    <row r="34" ht="20" customHeight="1" spans="2:8">
      <c r="B34" s="69" t="s">
        <v>196</v>
      </c>
      <c r="C34" s="73" t="s">
        <v>197</v>
      </c>
      <c r="D34" s="76">
        <v>137001</v>
      </c>
      <c r="E34" s="74" t="s">
        <v>198</v>
      </c>
      <c r="F34" s="75">
        <v>3200</v>
      </c>
      <c r="G34" s="75">
        <v>3200</v>
      </c>
      <c r="H34" s="45"/>
    </row>
    <row r="35" ht="20" customHeight="1" spans="2:8">
      <c r="B35" s="69">
        <v>303</v>
      </c>
      <c r="C35" s="73" t="s">
        <v>93</v>
      </c>
      <c r="D35" s="76">
        <v>137001</v>
      </c>
      <c r="E35" s="74" t="s">
        <v>199</v>
      </c>
      <c r="F35" s="75">
        <v>9594</v>
      </c>
      <c r="G35" s="75">
        <v>9594</v>
      </c>
      <c r="H35" s="45"/>
    </row>
    <row r="36" ht="20" customHeight="1" spans="2:8">
      <c r="B36" s="69">
        <v>303</v>
      </c>
      <c r="C36" s="73" t="s">
        <v>93</v>
      </c>
      <c r="D36" s="76">
        <v>137001</v>
      </c>
      <c r="E36" s="74" t="s">
        <v>200</v>
      </c>
      <c r="F36" s="75">
        <v>9594</v>
      </c>
      <c r="G36" s="75">
        <v>9594</v>
      </c>
      <c r="H36" s="4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style="46" customWidth="1"/>
    <col min="2" max="4" width="6.63333333333333" style="46" customWidth="1"/>
    <col min="5" max="5" width="26.6333333333333" style="46" customWidth="1"/>
    <col min="6" max="6" width="48.6333333333333" style="46" customWidth="1"/>
    <col min="7" max="7" width="26.6333333333333" style="46" customWidth="1"/>
    <col min="8" max="8" width="1.53333333333333" style="46" customWidth="1"/>
    <col min="9" max="10" width="9.76666666666667" style="46" customWidth="1"/>
    <col min="11" max="16384" width="10" style="46"/>
  </cols>
  <sheetData>
    <row r="1" ht="25" customHeight="1" spans="1:8">
      <c r="A1" s="47"/>
      <c r="B1" s="10" t="s">
        <v>247</v>
      </c>
      <c r="C1" s="10"/>
      <c r="D1" s="10"/>
      <c r="E1" s="48"/>
      <c r="F1" s="48"/>
      <c r="G1" s="49" t="s">
        <v>248</v>
      </c>
      <c r="H1" s="50"/>
    </row>
    <row r="2" ht="22.8" customHeight="1" spans="1:8">
      <c r="A2" s="47"/>
      <c r="B2" s="51" t="s">
        <v>249</v>
      </c>
      <c r="C2" s="51"/>
      <c r="D2" s="51"/>
      <c r="E2" s="51"/>
      <c r="F2" s="51"/>
      <c r="G2" s="51"/>
      <c r="H2" s="50" t="s">
        <v>4</v>
      </c>
    </row>
    <row r="3" ht="19.55" customHeight="1" spans="1:8">
      <c r="A3" s="52"/>
      <c r="B3" s="53" t="s">
        <v>6</v>
      </c>
      <c r="C3" s="53"/>
      <c r="D3" s="53"/>
      <c r="E3" s="53"/>
      <c r="F3" s="53"/>
      <c r="G3" s="54" t="s">
        <v>7</v>
      </c>
      <c r="H3" s="55"/>
    </row>
    <row r="4" ht="24.4" customHeight="1" spans="1:8">
      <c r="A4" s="56"/>
      <c r="B4" s="29" t="s">
        <v>84</v>
      </c>
      <c r="C4" s="29"/>
      <c r="D4" s="29"/>
      <c r="E4" s="29" t="s">
        <v>72</v>
      </c>
      <c r="F4" s="29" t="s">
        <v>73</v>
      </c>
      <c r="G4" s="29" t="s">
        <v>250</v>
      </c>
      <c r="H4" s="57"/>
    </row>
    <row r="5" ht="24.4" customHeight="1" spans="1:8">
      <c r="A5" s="56"/>
      <c r="B5" s="29" t="s">
        <v>85</v>
      </c>
      <c r="C5" s="29" t="s">
        <v>86</v>
      </c>
      <c r="D5" s="29" t="s">
        <v>87</v>
      </c>
      <c r="E5" s="29"/>
      <c r="F5" s="29"/>
      <c r="G5" s="29"/>
      <c r="H5" s="58"/>
    </row>
    <row r="6" ht="22.8" customHeight="1" spans="1:8">
      <c r="A6" s="59"/>
      <c r="B6" s="29"/>
      <c r="C6" s="29"/>
      <c r="D6" s="29"/>
      <c r="E6" s="29"/>
      <c r="F6" s="29" t="s">
        <v>74</v>
      </c>
      <c r="G6" s="32"/>
      <c r="H6" s="60"/>
    </row>
    <row r="7" ht="22.8" customHeight="1" spans="1:8">
      <c r="A7" s="59"/>
      <c r="B7" s="29"/>
      <c r="C7" s="29"/>
      <c r="D7" s="29"/>
      <c r="E7" s="29"/>
      <c r="F7" s="29"/>
      <c r="G7" s="32"/>
      <c r="H7" s="60"/>
    </row>
    <row r="8" ht="22.8" customHeight="1" spans="1:8">
      <c r="A8" s="59"/>
      <c r="B8" s="29"/>
      <c r="C8" s="29"/>
      <c r="D8" s="29"/>
      <c r="E8" s="29"/>
      <c r="F8" s="29"/>
      <c r="G8" s="32"/>
      <c r="H8" s="60"/>
    </row>
    <row r="9" ht="22.8" customHeight="1" spans="1:8">
      <c r="A9" s="59"/>
      <c r="B9" s="29"/>
      <c r="C9" s="29"/>
      <c r="D9" s="29"/>
      <c r="E9" s="29"/>
      <c r="F9" s="29"/>
      <c r="G9" s="32"/>
      <c r="H9" s="60"/>
    </row>
    <row r="10" ht="22.8" customHeight="1" spans="1:8">
      <c r="A10" s="59"/>
      <c r="B10" s="29"/>
      <c r="C10" s="29"/>
      <c r="D10" s="29"/>
      <c r="E10" s="29"/>
      <c r="F10" s="29"/>
      <c r="G10" s="32"/>
      <c r="H10" s="60"/>
    </row>
    <row r="11" ht="22.8" customHeight="1" spans="1:8">
      <c r="A11" s="59"/>
      <c r="B11" s="29"/>
      <c r="C11" s="29"/>
      <c r="D11" s="29"/>
      <c r="E11" s="29"/>
      <c r="F11" s="29"/>
      <c r="G11" s="32"/>
      <c r="H11" s="60"/>
    </row>
    <row r="12" ht="22.8" customHeight="1" spans="1:8">
      <c r="A12" s="59"/>
      <c r="B12" s="29"/>
      <c r="C12" s="29"/>
      <c r="D12" s="29"/>
      <c r="E12" s="29"/>
      <c r="F12" s="29"/>
      <c r="G12" s="32"/>
      <c r="H12" s="60"/>
    </row>
    <row r="13" ht="22.8" customHeight="1" spans="1:8">
      <c r="A13" s="59"/>
      <c r="B13" s="29"/>
      <c r="C13" s="29"/>
      <c r="D13" s="29"/>
      <c r="E13" s="29"/>
      <c r="F13" s="29"/>
      <c r="G13" s="32"/>
      <c r="H13" s="60"/>
    </row>
    <row r="14" ht="22.8" customHeight="1" spans="1:8">
      <c r="A14" s="59"/>
      <c r="B14" s="29"/>
      <c r="C14" s="29"/>
      <c r="D14" s="29"/>
      <c r="E14" s="29"/>
      <c r="F14" s="29"/>
      <c r="G14" s="32"/>
      <c r="H14" s="60"/>
    </row>
    <row r="15" ht="22.8" customHeight="1" spans="1:8">
      <c r="A15" s="56"/>
      <c r="B15" s="33"/>
      <c r="C15" s="33"/>
      <c r="D15" s="33"/>
      <c r="E15" s="33"/>
      <c r="F15" s="33" t="s">
        <v>24</v>
      </c>
      <c r="G15" s="34"/>
      <c r="H15" s="57"/>
    </row>
    <row r="16" ht="22.8" customHeight="1" spans="1:8">
      <c r="A16" s="56"/>
      <c r="B16" s="33"/>
      <c r="C16" s="33"/>
      <c r="D16" s="33"/>
      <c r="E16" s="33"/>
      <c r="F16" s="33" t="s">
        <v>24</v>
      </c>
      <c r="G16" s="34"/>
      <c r="H16" s="57"/>
    </row>
    <row r="17" ht="22.8" customHeight="1" spans="1:8">
      <c r="A17" s="56"/>
      <c r="B17" s="33"/>
      <c r="C17" s="33"/>
      <c r="D17" s="33"/>
      <c r="E17" s="33"/>
      <c r="F17" s="33" t="s">
        <v>105</v>
      </c>
      <c r="G17" s="34"/>
      <c r="H17" s="58"/>
    </row>
    <row r="18" ht="22.8" customHeight="1" spans="1:8">
      <c r="A18" s="56"/>
      <c r="B18" s="33"/>
      <c r="C18" s="33"/>
      <c r="D18" s="33"/>
      <c r="E18" s="33"/>
      <c r="F18" s="33" t="s">
        <v>251</v>
      </c>
      <c r="G18" s="34"/>
      <c r="H18" s="58"/>
    </row>
    <row r="19" ht="9.75" customHeight="1" spans="1:8">
      <c r="A19" s="61"/>
      <c r="B19" s="62"/>
      <c r="C19" s="62"/>
      <c r="D19" s="62"/>
      <c r="E19" s="62"/>
      <c r="F19" s="61"/>
      <c r="G19" s="61"/>
      <c r="H19" s="63"/>
    </row>
    <row r="20" spans="2:2">
      <c r="B20" s="46" t="s">
        <v>252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2"/>
      <c r="B1" s="10" t="s">
        <v>253</v>
      </c>
      <c r="C1" s="23"/>
      <c r="D1" s="24"/>
      <c r="E1" s="24"/>
      <c r="F1" s="24"/>
      <c r="G1" s="24"/>
      <c r="H1" s="24"/>
      <c r="I1" s="37" t="s">
        <v>254</v>
      </c>
      <c r="J1" s="28"/>
    </row>
    <row r="2" ht="22.8" customHeight="1" spans="1:10">
      <c r="A2" s="22"/>
      <c r="B2" s="25" t="s">
        <v>255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9.55" customHeight="1" spans="1:10">
      <c r="A3" s="26"/>
      <c r="B3" s="27" t="s">
        <v>6</v>
      </c>
      <c r="C3" s="27"/>
      <c r="D3" s="38"/>
      <c r="E3" s="38"/>
      <c r="F3" s="38"/>
      <c r="G3" s="38"/>
      <c r="H3" s="38"/>
      <c r="I3" s="38" t="s">
        <v>7</v>
      </c>
      <c r="J3" s="39"/>
    </row>
    <row r="4" ht="24.4" customHeight="1" spans="1:10">
      <c r="A4" s="28"/>
      <c r="B4" s="29" t="s">
        <v>256</v>
      </c>
      <c r="C4" s="29" t="s">
        <v>73</v>
      </c>
      <c r="D4" s="29" t="s">
        <v>257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61</v>
      </c>
      <c r="E5" s="44" t="s">
        <v>258</v>
      </c>
      <c r="F5" s="29" t="s">
        <v>259</v>
      </c>
      <c r="G5" s="29"/>
      <c r="H5" s="29"/>
      <c r="I5" s="29" t="s">
        <v>260</v>
      </c>
      <c r="J5" s="40"/>
    </row>
    <row r="6" ht="24.4" customHeight="1" spans="1:10">
      <c r="A6" s="30"/>
      <c r="B6" s="29"/>
      <c r="C6" s="29"/>
      <c r="D6" s="29"/>
      <c r="E6" s="44"/>
      <c r="F6" s="29" t="s">
        <v>156</v>
      </c>
      <c r="G6" s="29" t="s">
        <v>261</v>
      </c>
      <c r="H6" s="29" t="s">
        <v>262</v>
      </c>
      <c r="I6" s="29"/>
      <c r="J6" s="41"/>
    </row>
    <row r="7" ht="22.8" customHeight="1" spans="1:10">
      <c r="A7" s="31"/>
      <c r="B7" s="29"/>
      <c r="C7" s="29" t="s">
        <v>74</v>
      </c>
      <c r="D7" s="45">
        <v>48700</v>
      </c>
      <c r="E7" s="32"/>
      <c r="F7" s="32">
        <v>47500</v>
      </c>
      <c r="G7" s="32"/>
      <c r="H7" s="32">
        <v>47500</v>
      </c>
      <c r="I7" s="32">
        <v>1200</v>
      </c>
      <c r="J7" s="42"/>
    </row>
    <row r="8" ht="22.8" customHeight="1" spans="1:10">
      <c r="A8" s="31"/>
      <c r="B8" s="29" t="s">
        <v>75</v>
      </c>
      <c r="C8" s="29" t="s">
        <v>263</v>
      </c>
      <c r="D8" s="45">
        <v>48700</v>
      </c>
      <c r="E8" s="32"/>
      <c r="F8" s="32">
        <v>47500</v>
      </c>
      <c r="G8" s="32"/>
      <c r="H8" s="32">
        <v>47500</v>
      </c>
      <c r="I8" s="32">
        <v>1200</v>
      </c>
      <c r="J8" s="42"/>
    </row>
    <row r="9" ht="22.8" customHeight="1" spans="1:10">
      <c r="A9" s="31"/>
      <c r="B9" s="29"/>
      <c r="C9" s="29"/>
      <c r="D9" s="29"/>
      <c r="E9" s="32"/>
      <c r="F9" s="32"/>
      <c r="G9" s="32"/>
      <c r="H9" s="32"/>
      <c r="I9" s="32"/>
      <c r="J9" s="42"/>
    </row>
    <row r="10" ht="22.8" customHeight="1" spans="1:10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ht="22.8" customHeight="1" spans="1:10">
      <c r="A11" s="31"/>
      <c r="B11" s="29"/>
      <c r="C11" s="29"/>
      <c r="D11" s="32"/>
      <c r="E11" s="32"/>
      <c r="F11" s="32"/>
      <c r="G11" s="32"/>
      <c r="H11" s="32"/>
      <c r="I11" s="32"/>
      <c r="J11" s="42"/>
    </row>
    <row r="12" ht="22.8" customHeight="1" spans="1:10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  <row r="17" spans="2:2">
      <c r="B17" t="s">
        <v>252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8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2"/>
      <c r="B1" s="10" t="s">
        <v>264</v>
      </c>
      <c r="C1" s="10"/>
      <c r="D1" s="10"/>
      <c r="E1" s="23"/>
      <c r="F1" s="23"/>
      <c r="G1" s="24"/>
      <c r="H1" s="24"/>
      <c r="I1" s="37" t="s">
        <v>265</v>
      </c>
      <c r="J1" s="28"/>
    </row>
    <row r="2" ht="22.8" customHeight="1" spans="1:10">
      <c r="A2" s="22"/>
      <c r="B2" s="25" t="s">
        <v>266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9.5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38" t="s">
        <v>7</v>
      </c>
      <c r="J3" s="39"/>
    </row>
    <row r="4" ht="24.4" customHeight="1" spans="1:10">
      <c r="A4" s="28"/>
      <c r="B4" s="29" t="s">
        <v>10</v>
      </c>
      <c r="C4" s="29"/>
      <c r="D4" s="29"/>
      <c r="E4" s="29"/>
      <c r="F4" s="29"/>
      <c r="G4" s="29" t="s">
        <v>267</v>
      </c>
      <c r="H4" s="29"/>
      <c r="I4" s="29"/>
      <c r="J4" s="40"/>
    </row>
    <row r="5" ht="24.4" customHeight="1" spans="1:10">
      <c r="A5" s="30"/>
      <c r="B5" s="29" t="s">
        <v>84</v>
      </c>
      <c r="C5" s="29"/>
      <c r="D5" s="29"/>
      <c r="E5" s="29" t="s">
        <v>72</v>
      </c>
      <c r="F5" s="29" t="s">
        <v>73</v>
      </c>
      <c r="G5" s="29" t="s">
        <v>61</v>
      </c>
      <c r="H5" s="29" t="s">
        <v>80</v>
      </c>
      <c r="I5" s="29" t="s">
        <v>81</v>
      </c>
      <c r="J5" s="40"/>
    </row>
    <row r="6" ht="24.4" customHeight="1" spans="1:10">
      <c r="A6" s="30"/>
      <c r="B6" s="29" t="s">
        <v>85</v>
      </c>
      <c r="C6" s="29" t="s">
        <v>86</v>
      </c>
      <c r="D6" s="29" t="s">
        <v>87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74</v>
      </c>
      <c r="G7" s="32"/>
      <c r="H7" s="32"/>
      <c r="I7" s="32"/>
      <c r="J7" s="42"/>
    </row>
    <row r="8" ht="22.8" customHeight="1" spans="1:10">
      <c r="A8" s="31"/>
      <c r="B8" s="29"/>
      <c r="C8" s="29"/>
      <c r="D8" s="29"/>
      <c r="E8" s="29"/>
      <c r="F8" s="29"/>
      <c r="G8" s="32"/>
      <c r="H8" s="32"/>
      <c r="I8" s="32"/>
      <c r="J8" s="42"/>
    </row>
    <row r="9" ht="22.8" customHeight="1" spans="1:10">
      <c r="A9" s="31"/>
      <c r="B9" s="29"/>
      <c r="C9" s="29"/>
      <c r="D9" s="29"/>
      <c r="E9" s="29"/>
      <c r="F9" s="29"/>
      <c r="G9" s="32"/>
      <c r="H9" s="32"/>
      <c r="I9" s="32"/>
      <c r="J9" s="42"/>
    </row>
    <row r="10" ht="22.8" customHeight="1" spans="1:10">
      <c r="A10" s="31"/>
      <c r="B10" s="29"/>
      <c r="C10" s="29"/>
      <c r="D10" s="29"/>
      <c r="E10" s="29"/>
      <c r="F10" s="29"/>
      <c r="G10" s="32"/>
      <c r="H10" s="32"/>
      <c r="I10" s="32"/>
      <c r="J10" s="42"/>
    </row>
    <row r="11" ht="22.8" customHeight="1" spans="1:10">
      <c r="A11" s="31"/>
      <c r="B11" s="29"/>
      <c r="C11" s="29"/>
      <c r="D11" s="29"/>
      <c r="E11" s="29"/>
      <c r="F11" s="29"/>
      <c r="G11" s="32"/>
      <c r="H11" s="32"/>
      <c r="I11" s="32"/>
      <c r="J11" s="42"/>
    </row>
    <row r="12" ht="22.8" customHeight="1" spans="1:10">
      <c r="A12" s="31"/>
      <c r="B12" s="29"/>
      <c r="C12" s="29"/>
      <c r="D12" s="29"/>
      <c r="E12" s="29"/>
      <c r="F12" s="29"/>
      <c r="G12" s="32"/>
      <c r="H12" s="32"/>
      <c r="I12" s="32"/>
      <c r="J12" s="42"/>
    </row>
    <row r="13" ht="22.8" customHeight="1" spans="1:10">
      <c r="A13" s="31"/>
      <c r="B13" s="29"/>
      <c r="C13" s="29"/>
      <c r="D13" s="29"/>
      <c r="E13" s="29"/>
      <c r="F13" s="29"/>
      <c r="G13" s="32"/>
      <c r="H13" s="32"/>
      <c r="I13" s="32"/>
      <c r="J13" s="42"/>
    </row>
    <row r="14" ht="22.8" customHeight="1" spans="1:10">
      <c r="A14" s="31"/>
      <c r="B14" s="29"/>
      <c r="C14" s="29"/>
      <c r="D14" s="29"/>
      <c r="E14" s="29"/>
      <c r="F14" s="29"/>
      <c r="G14" s="32"/>
      <c r="H14" s="32"/>
      <c r="I14" s="32"/>
      <c r="J14" s="42"/>
    </row>
    <row r="15" ht="22.8" customHeight="1" spans="1:10">
      <c r="A15" s="31"/>
      <c r="B15" s="29"/>
      <c r="C15" s="29"/>
      <c r="D15" s="29"/>
      <c r="E15" s="29"/>
      <c r="F15" s="29"/>
      <c r="G15" s="32"/>
      <c r="H15" s="32"/>
      <c r="I15" s="32"/>
      <c r="J15" s="42"/>
    </row>
    <row r="16" ht="22.8" customHeight="1" spans="1:10">
      <c r="A16" s="30"/>
      <c r="B16" s="33"/>
      <c r="C16" s="33"/>
      <c r="D16" s="33"/>
      <c r="E16" s="33"/>
      <c r="F16" s="33" t="s">
        <v>24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24</v>
      </c>
      <c r="G17" s="34"/>
      <c r="H17" s="34"/>
      <c r="I17" s="34"/>
      <c r="J17" s="40"/>
    </row>
    <row r="18" spans="2:2">
      <c r="B18" t="s">
        <v>252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2"/>
      <c r="B1" s="10" t="s">
        <v>268</v>
      </c>
      <c r="C1" s="23"/>
      <c r="D1" s="24"/>
      <c r="E1" s="24"/>
      <c r="F1" s="24"/>
      <c r="G1" s="24"/>
      <c r="H1" s="24"/>
      <c r="I1" s="37" t="s">
        <v>269</v>
      </c>
      <c r="J1" s="28"/>
    </row>
    <row r="2" ht="22.8" customHeight="1" spans="1:10">
      <c r="A2" s="22"/>
      <c r="B2" s="25" t="s">
        <v>270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9.55" customHeight="1" spans="1:10">
      <c r="A3" s="26"/>
      <c r="B3" s="27" t="s">
        <v>6</v>
      </c>
      <c r="C3" s="27"/>
      <c r="D3" s="38"/>
      <c r="E3" s="38"/>
      <c r="F3" s="38"/>
      <c r="G3" s="38"/>
      <c r="H3" s="38"/>
      <c r="I3" s="38" t="s">
        <v>7</v>
      </c>
      <c r="J3" s="39"/>
    </row>
    <row r="4" ht="24.4" customHeight="1" spans="1:10">
      <c r="A4" s="28"/>
      <c r="B4" s="29" t="s">
        <v>256</v>
      </c>
      <c r="C4" s="29" t="s">
        <v>73</v>
      </c>
      <c r="D4" s="29" t="s">
        <v>257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61</v>
      </c>
      <c r="E5" s="44" t="s">
        <v>258</v>
      </c>
      <c r="F5" s="29" t="s">
        <v>259</v>
      </c>
      <c r="G5" s="29"/>
      <c r="H5" s="29"/>
      <c r="I5" s="29" t="s">
        <v>260</v>
      </c>
      <c r="J5" s="40"/>
    </row>
    <row r="6" ht="24.4" customHeight="1" spans="1:10">
      <c r="A6" s="30"/>
      <c r="B6" s="29"/>
      <c r="C6" s="29"/>
      <c r="D6" s="29"/>
      <c r="E6" s="44"/>
      <c r="F6" s="29" t="s">
        <v>156</v>
      </c>
      <c r="G6" s="29" t="s">
        <v>261</v>
      </c>
      <c r="H6" s="29" t="s">
        <v>262</v>
      </c>
      <c r="I6" s="29"/>
      <c r="J6" s="41"/>
    </row>
    <row r="7" ht="22.8" customHeight="1" spans="1:10">
      <c r="A7" s="31"/>
      <c r="B7" s="29"/>
      <c r="C7" s="29" t="s">
        <v>74</v>
      </c>
      <c r="D7" s="32"/>
      <c r="E7" s="32"/>
      <c r="F7" s="32"/>
      <c r="G7" s="32"/>
      <c r="H7" s="32"/>
      <c r="I7" s="32"/>
      <c r="J7" s="42"/>
    </row>
    <row r="8" ht="22.8" customHeight="1" spans="1:10">
      <c r="A8" s="31"/>
      <c r="B8" s="29"/>
      <c r="C8" s="29"/>
      <c r="D8" s="32"/>
      <c r="E8" s="32"/>
      <c r="F8" s="32"/>
      <c r="G8" s="32"/>
      <c r="H8" s="32"/>
      <c r="I8" s="32"/>
      <c r="J8" s="42"/>
    </row>
    <row r="9" ht="22.8" customHeight="1" spans="1:10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ht="22.8" customHeight="1" spans="1:10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ht="22.8" customHeight="1" spans="1:10">
      <c r="A11" s="31"/>
      <c r="B11" s="29"/>
      <c r="C11" s="29"/>
      <c r="D11" s="32"/>
      <c r="E11" s="32"/>
      <c r="F11" s="32"/>
      <c r="G11" s="32"/>
      <c r="H11" s="32"/>
      <c r="I11" s="32"/>
      <c r="J11" s="42"/>
    </row>
    <row r="12" ht="22.8" customHeight="1" spans="1:10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  <row r="17" ht="22.8" customHeight="1" spans="1:10">
      <c r="A17" s="31"/>
      <c r="B17" s="29"/>
      <c r="C17" s="29"/>
      <c r="D17" s="32"/>
      <c r="E17" s="32"/>
      <c r="F17" s="32"/>
      <c r="G17" s="32"/>
      <c r="H17" s="32"/>
      <c r="I17" s="32"/>
      <c r="J17" s="42"/>
    </row>
    <row r="18" spans="2:2">
      <c r="B18" t="s">
        <v>252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22"/>
      <c r="B1" s="10" t="s">
        <v>271</v>
      </c>
      <c r="C1" s="10"/>
      <c r="D1" s="10"/>
      <c r="E1" s="23"/>
      <c r="F1" s="23"/>
      <c r="G1" s="24"/>
      <c r="H1" s="24"/>
      <c r="I1" s="37" t="s">
        <v>272</v>
      </c>
      <c r="J1" s="28"/>
    </row>
    <row r="2" ht="22.8" customHeight="1" spans="1:10">
      <c r="A2" s="22"/>
      <c r="B2" s="25" t="s">
        <v>273</v>
      </c>
      <c r="C2" s="25"/>
      <c r="D2" s="25"/>
      <c r="E2" s="25"/>
      <c r="F2" s="25"/>
      <c r="G2" s="25"/>
      <c r="H2" s="25"/>
      <c r="I2" s="25"/>
      <c r="J2" s="28" t="s">
        <v>4</v>
      </c>
    </row>
    <row r="3" ht="19.5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38" t="s">
        <v>7</v>
      </c>
      <c r="J3" s="39"/>
    </row>
    <row r="4" ht="24.4" customHeight="1" spans="1:10">
      <c r="A4" s="28"/>
      <c r="B4" s="29" t="s">
        <v>10</v>
      </c>
      <c r="C4" s="29"/>
      <c r="D4" s="29"/>
      <c r="E4" s="29"/>
      <c r="F4" s="29"/>
      <c r="G4" s="29" t="s">
        <v>274</v>
      </c>
      <c r="H4" s="29"/>
      <c r="I4" s="29"/>
      <c r="J4" s="40"/>
    </row>
    <row r="5" ht="24.4" customHeight="1" spans="1:10">
      <c r="A5" s="30"/>
      <c r="B5" s="29" t="s">
        <v>84</v>
      </c>
      <c r="C5" s="29"/>
      <c r="D5" s="29"/>
      <c r="E5" s="29" t="s">
        <v>72</v>
      </c>
      <c r="F5" s="29" t="s">
        <v>73</v>
      </c>
      <c r="G5" s="29" t="s">
        <v>61</v>
      </c>
      <c r="H5" s="29" t="s">
        <v>80</v>
      </c>
      <c r="I5" s="29" t="s">
        <v>81</v>
      </c>
      <c r="J5" s="40"/>
    </row>
    <row r="6" ht="24.4" customHeight="1" spans="1:10">
      <c r="A6" s="30"/>
      <c r="B6" s="29" t="s">
        <v>85</v>
      </c>
      <c r="C6" s="29" t="s">
        <v>86</v>
      </c>
      <c r="D6" s="29" t="s">
        <v>87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74</v>
      </c>
      <c r="G7" s="32"/>
      <c r="H7" s="32"/>
      <c r="I7" s="32"/>
      <c r="J7" s="42"/>
    </row>
    <row r="8" ht="22.8" customHeight="1" spans="1:10">
      <c r="A8" s="30"/>
      <c r="B8" s="33"/>
      <c r="C8" s="33"/>
      <c r="D8" s="33"/>
      <c r="E8" s="33"/>
      <c r="F8" s="33" t="s">
        <v>24</v>
      </c>
      <c r="G8" s="34"/>
      <c r="H8" s="34"/>
      <c r="I8" s="34"/>
      <c r="J8" s="40"/>
    </row>
    <row r="9" ht="22.8" customHeight="1" spans="1:10">
      <c r="A9" s="30"/>
      <c r="B9" s="33"/>
      <c r="C9" s="33"/>
      <c r="D9" s="33"/>
      <c r="E9" s="33"/>
      <c r="F9" s="33"/>
      <c r="G9" s="34"/>
      <c r="H9" s="34"/>
      <c r="I9" s="34"/>
      <c r="J9" s="40"/>
    </row>
    <row r="10" ht="22.8" customHeight="1" spans="1:10">
      <c r="A10" s="30"/>
      <c r="B10" s="33"/>
      <c r="C10" s="33"/>
      <c r="D10" s="33"/>
      <c r="E10" s="33"/>
      <c r="F10" s="33"/>
      <c r="G10" s="34"/>
      <c r="H10" s="34"/>
      <c r="I10" s="34"/>
      <c r="J10" s="40"/>
    </row>
    <row r="11" ht="22.8" customHeight="1" spans="1:10">
      <c r="A11" s="30"/>
      <c r="B11" s="33"/>
      <c r="C11" s="33"/>
      <c r="D11" s="33"/>
      <c r="E11" s="33"/>
      <c r="F11" s="33"/>
      <c r="G11" s="34"/>
      <c r="H11" s="34"/>
      <c r="I11" s="34"/>
      <c r="J11" s="40"/>
    </row>
    <row r="12" ht="22.8" customHeight="1" spans="1:10">
      <c r="A12" s="30"/>
      <c r="B12" s="33"/>
      <c r="C12" s="33"/>
      <c r="D12" s="33"/>
      <c r="E12" s="33"/>
      <c r="F12" s="33"/>
      <c r="G12" s="34"/>
      <c r="H12" s="34"/>
      <c r="I12" s="34"/>
      <c r="J12" s="40"/>
    </row>
    <row r="13" ht="22.8" customHeight="1" spans="1:10">
      <c r="A13" s="30"/>
      <c r="B13" s="33"/>
      <c r="C13" s="33"/>
      <c r="D13" s="33"/>
      <c r="E13" s="33"/>
      <c r="F13" s="33"/>
      <c r="G13" s="34"/>
      <c r="H13" s="34"/>
      <c r="I13" s="34"/>
      <c r="J13" s="40"/>
    </row>
    <row r="14" ht="22.8" customHeight="1" spans="1:10">
      <c r="A14" s="30"/>
      <c r="B14" s="33"/>
      <c r="C14" s="33"/>
      <c r="D14" s="33"/>
      <c r="E14" s="33"/>
      <c r="F14" s="33"/>
      <c r="G14" s="34"/>
      <c r="H14" s="34"/>
      <c r="I14" s="34"/>
      <c r="J14" s="40"/>
    </row>
    <row r="15" ht="22.8" customHeight="1" spans="1:10">
      <c r="A15" s="30"/>
      <c r="B15" s="33"/>
      <c r="C15" s="33"/>
      <c r="D15" s="33"/>
      <c r="E15" s="33"/>
      <c r="F15" s="33"/>
      <c r="G15" s="34"/>
      <c r="H15" s="34"/>
      <c r="I15" s="34"/>
      <c r="J15" s="40"/>
    </row>
    <row r="16" ht="22.8" customHeight="1" spans="1:10">
      <c r="A16" s="30"/>
      <c r="B16" s="33"/>
      <c r="C16" s="33"/>
      <c r="D16" s="33"/>
      <c r="E16" s="33"/>
      <c r="F16" s="33" t="s">
        <v>24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105</v>
      </c>
      <c r="G17" s="34"/>
      <c r="H17" s="34"/>
      <c r="I17" s="34"/>
      <c r="J17" s="41"/>
    </row>
    <row r="18" ht="9.7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43"/>
    </row>
    <row r="19" spans="3:3">
      <c r="C19" t="s">
        <v>252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J7" sqref="J7"/>
    </sheetView>
  </sheetViews>
  <sheetFormatPr defaultColWidth="9" defaultRowHeight="13.5"/>
  <cols>
    <col min="1" max="1" width="9" style="8"/>
    <col min="2" max="2" width="9" style="9"/>
    <col min="3" max="3" width="9" style="8"/>
    <col min="4" max="4" width="10.25" style="8" customWidth="1"/>
    <col min="5" max="5" width="12.6333333333333" style="8" customWidth="1"/>
    <col min="6" max="6" width="17.5" style="8" customWidth="1"/>
    <col min="7" max="7" width="10.25" style="8" customWidth="1"/>
    <col min="8" max="8" width="10.5" style="8" customWidth="1"/>
    <col min="9" max="9" width="9.88333333333333" style="8" customWidth="1"/>
    <col min="10" max="10" width="9.63333333333333" style="8" customWidth="1"/>
    <col min="11" max="11" width="9.5" style="8" customWidth="1"/>
    <col min="12" max="12" width="9.75" style="8" customWidth="1"/>
    <col min="13" max="16384" width="9" style="8"/>
  </cols>
  <sheetData>
    <row r="1" ht="25" customHeight="1" spans="1:1">
      <c r="A1" s="10" t="s">
        <v>275</v>
      </c>
    </row>
    <row r="2" ht="19.5" spans="1:12">
      <c r="A2" s="11" t="s">
        <v>276</v>
      </c>
      <c r="B2" s="12"/>
      <c r="C2" s="11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3"/>
      <c r="B3" s="14"/>
      <c r="C3" s="13"/>
      <c r="D3" s="14"/>
      <c r="E3" s="14"/>
      <c r="F3" s="14"/>
      <c r="G3" s="14"/>
      <c r="H3" s="14"/>
      <c r="I3" s="14"/>
      <c r="J3" s="21" t="s">
        <v>7</v>
      </c>
      <c r="K3" s="21"/>
      <c r="L3" s="21"/>
    </row>
    <row r="4" ht="25" customHeight="1" spans="1:12">
      <c r="A4" s="15" t="s">
        <v>277</v>
      </c>
      <c r="B4" s="15" t="s">
        <v>278</v>
      </c>
      <c r="C4" s="15" t="s">
        <v>11</v>
      </c>
      <c r="D4" s="16" t="s">
        <v>279</v>
      </c>
      <c r="E4" s="15" t="s">
        <v>280</v>
      </c>
      <c r="F4" s="15" t="s">
        <v>281</v>
      </c>
      <c r="G4" s="15" t="s">
        <v>282</v>
      </c>
      <c r="H4" s="15" t="s">
        <v>283</v>
      </c>
      <c r="I4" s="15" t="s">
        <v>284</v>
      </c>
      <c r="J4" s="15" t="s">
        <v>285</v>
      </c>
      <c r="K4" s="15" t="s">
        <v>286</v>
      </c>
      <c r="L4" s="15" t="s">
        <v>287</v>
      </c>
    </row>
    <row r="5" ht="25" customHeight="1" spans="1:12">
      <c r="A5" s="17"/>
      <c r="B5" s="17"/>
      <c r="C5" s="18"/>
      <c r="D5" s="17"/>
      <c r="E5" s="19" t="s">
        <v>288</v>
      </c>
      <c r="F5" s="19" t="s">
        <v>289</v>
      </c>
      <c r="G5" s="17"/>
      <c r="H5" s="17"/>
      <c r="I5" s="17"/>
      <c r="J5" s="17"/>
      <c r="K5" s="17"/>
      <c r="L5" s="17"/>
    </row>
    <row r="6" ht="25" customHeight="1" spans="1:12">
      <c r="A6" s="17"/>
      <c r="B6" s="17"/>
      <c r="C6" s="18"/>
      <c r="D6" s="17"/>
      <c r="E6" s="19" t="s">
        <v>288</v>
      </c>
      <c r="F6" s="19" t="s">
        <v>290</v>
      </c>
      <c r="G6" s="17"/>
      <c r="H6" s="17"/>
      <c r="I6" s="17"/>
      <c r="J6" s="17"/>
      <c r="K6" s="17"/>
      <c r="L6" s="17"/>
    </row>
    <row r="7" ht="25" customHeight="1" spans="1:12">
      <c r="A7" s="17"/>
      <c r="B7" s="17"/>
      <c r="C7" s="18"/>
      <c r="D7" s="17"/>
      <c r="E7" s="19" t="s">
        <v>288</v>
      </c>
      <c r="F7" s="19" t="s">
        <v>291</v>
      </c>
      <c r="G7" s="17"/>
      <c r="H7" s="17"/>
      <c r="I7" s="17"/>
      <c r="J7" s="17"/>
      <c r="K7" s="17"/>
      <c r="L7" s="17"/>
    </row>
    <row r="8" ht="25" customHeight="1" spans="1:12">
      <c r="A8" s="17"/>
      <c r="B8" s="17"/>
      <c r="C8" s="18"/>
      <c r="D8" s="17"/>
      <c r="E8" s="19" t="s">
        <v>288</v>
      </c>
      <c r="F8" s="19" t="s">
        <v>292</v>
      </c>
      <c r="G8" s="17"/>
      <c r="H8" s="17"/>
      <c r="I8" s="17"/>
      <c r="J8" s="17"/>
      <c r="K8" s="17"/>
      <c r="L8" s="17"/>
    </row>
    <row r="9" ht="25" customHeight="1" spans="1:12">
      <c r="A9" s="17"/>
      <c r="B9" s="17"/>
      <c r="C9" s="18"/>
      <c r="D9" s="17"/>
      <c r="E9" s="19" t="s">
        <v>293</v>
      </c>
      <c r="F9" s="19" t="s">
        <v>294</v>
      </c>
      <c r="G9" s="17"/>
      <c r="H9" s="17"/>
      <c r="I9" s="17"/>
      <c r="J9" s="17"/>
      <c r="K9" s="17"/>
      <c r="L9" s="17"/>
    </row>
    <row r="10" ht="25" customHeight="1" spans="1:12">
      <c r="A10" s="17"/>
      <c r="B10" s="17"/>
      <c r="C10" s="18"/>
      <c r="D10" s="17"/>
      <c r="E10" s="19" t="s">
        <v>293</v>
      </c>
      <c r="F10" s="19" t="s">
        <v>295</v>
      </c>
      <c r="G10" s="17"/>
      <c r="H10" s="17"/>
      <c r="I10" s="17"/>
      <c r="J10" s="17"/>
      <c r="K10" s="17"/>
      <c r="L10" s="17"/>
    </row>
    <row r="11" ht="25" customHeight="1" spans="1:12">
      <c r="A11" s="17"/>
      <c r="B11" s="17"/>
      <c r="C11" s="18"/>
      <c r="D11" s="17"/>
      <c r="E11" s="19" t="s">
        <v>293</v>
      </c>
      <c r="F11" s="19" t="s">
        <v>296</v>
      </c>
      <c r="G11" s="17"/>
      <c r="H11" s="17"/>
      <c r="I11" s="17"/>
      <c r="J11" s="17"/>
      <c r="K11" s="17"/>
      <c r="L11" s="17"/>
    </row>
    <row r="12" ht="25" customHeight="1" spans="1:12">
      <c r="A12" s="17"/>
      <c r="B12" s="17"/>
      <c r="C12" s="18"/>
      <c r="D12" s="17"/>
      <c r="E12" s="19" t="s">
        <v>293</v>
      </c>
      <c r="F12" s="19" t="s">
        <v>297</v>
      </c>
      <c r="G12" s="17"/>
      <c r="H12" s="17"/>
      <c r="I12" s="17"/>
      <c r="J12" s="17"/>
      <c r="K12" s="17"/>
      <c r="L12" s="17"/>
    </row>
    <row r="13" ht="25" customHeight="1" spans="1:12">
      <c r="A13" s="17"/>
      <c r="B13" s="17"/>
      <c r="C13" s="18"/>
      <c r="D13" s="17"/>
      <c r="E13" s="19" t="s">
        <v>298</v>
      </c>
      <c r="F13" s="19" t="s">
        <v>299</v>
      </c>
      <c r="G13" s="17"/>
      <c r="H13" s="17"/>
      <c r="I13" s="17"/>
      <c r="J13" s="17"/>
      <c r="K13" s="17"/>
      <c r="L13" s="17"/>
    </row>
    <row r="14" ht="38" customHeight="1" spans="1:12">
      <c r="A14" s="20" t="s">
        <v>300</v>
      </c>
      <c r="B14" s="20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">
      <c r="A15" s="8" t="s">
        <v>252</v>
      </c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B1" workbookViewId="0">
      <selection activeCell="L9" sqref="L9"/>
    </sheetView>
  </sheetViews>
  <sheetFormatPr defaultColWidth="9" defaultRowHeight="13.5"/>
  <cols>
    <col min="1" max="1" width="9" hidden="1" customWidth="1"/>
    <col min="3" max="3" width="12.125" customWidth="1"/>
    <col min="8" max="8" width="13.75" customWidth="1"/>
  </cols>
  <sheetData>
    <row r="1" ht="19.5" spans="2:9">
      <c r="B1" s="1" t="s">
        <v>301</v>
      </c>
      <c r="C1" s="1"/>
      <c r="D1" s="1"/>
      <c r="E1" s="1"/>
      <c r="F1" s="1"/>
      <c r="G1" s="1"/>
      <c r="H1" s="1"/>
      <c r="I1" s="1"/>
    </row>
    <row r="2" spans="2:9">
      <c r="B2" s="2" t="s">
        <v>302</v>
      </c>
      <c r="C2" s="2"/>
      <c r="D2" s="2"/>
      <c r="E2" s="2"/>
      <c r="F2" s="2"/>
      <c r="G2" s="2"/>
      <c r="H2" s="2"/>
      <c r="I2" s="2"/>
    </row>
    <row r="3" spans="2:9">
      <c r="B3" s="3"/>
      <c r="C3" s="3"/>
      <c r="D3" s="3"/>
      <c r="E3" s="3"/>
      <c r="F3" s="3"/>
      <c r="G3" s="3"/>
      <c r="H3" s="3"/>
      <c r="I3" s="3"/>
    </row>
    <row r="4" spans="2:9">
      <c r="B4" s="4" t="s">
        <v>303</v>
      </c>
      <c r="C4" s="4"/>
      <c r="D4" s="4"/>
      <c r="E4" s="4" t="s">
        <v>159</v>
      </c>
      <c r="F4" s="4"/>
      <c r="G4" s="4"/>
      <c r="H4" s="4"/>
      <c r="I4" s="4"/>
    </row>
    <row r="5" ht="30" customHeight="1" spans="2:9">
      <c r="B5" s="4" t="s">
        <v>304</v>
      </c>
      <c r="C5" s="4" t="s">
        <v>305</v>
      </c>
      <c r="D5" s="4"/>
      <c r="E5" s="4" t="s">
        <v>306</v>
      </c>
      <c r="F5" s="4"/>
      <c r="G5" s="4"/>
      <c r="H5" s="4"/>
      <c r="I5" s="4"/>
    </row>
    <row r="6" ht="28" customHeight="1" spans="2:9">
      <c r="B6" s="4"/>
      <c r="C6" s="5" t="s">
        <v>307</v>
      </c>
      <c r="D6" s="5"/>
      <c r="E6" s="5" t="s">
        <v>308</v>
      </c>
      <c r="F6" s="5"/>
      <c r="G6" s="5"/>
      <c r="H6" s="5"/>
      <c r="I6" s="5"/>
    </row>
    <row r="7" ht="26" customHeight="1" spans="2:9">
      <c r="B7" s="4"/>
      <c r="C7" s="5" t="s">
        <v>222</v>
      </c>
      <c r="D7" s="5"/>
      <c r="E7" s="5" t="s">
        <v>309</v>
      </c>
      <c r="F7" s="5"/>
      <c r="G7" s="5"/>
      <c r="H7" s="5"/>
      <c r="I7" s="5"/>
    </row>
    <row r="8" ht="29" customHeight="1" spans="2:9">
      <c r="B8" s="4"/>
      <c r="C8" s="4" t="s">
        <v>310</v>
      </c>
      <c r="D8" s="4"/>
      <c r="E8" s="4"/>
      <c r="F8" s="4"/>
      <c r="G8" s="4" t="s">
        <v>311</v>
      </c>
      <c r="H8" s="4" t="s">
        <v>312</v>
      </c>
      <c r="I8" s="4" t="s">
        <v>313</v>
      </c>
    </row>
    <row r="9" ht="38" customHeight="1" spans="2:9">
      <c r="B9" s="4"/>
      <c r="C9" s="4"/>
      <c r="D9" s="4"/>
      <c r="E9" s="4"/>
      <c r="F9" s="4"/>
      <c r="G9" s="6">
        <v>97.43</v>
      </c>
      <c r="H9" s="6">
        <v>97.43</v>
      </c>
      <c r="I9" s="6">
        <v>0</v>
      </c>
    </row>
    <row r="10" ht="66" customHeight="1" spans="2:9">
      <c r="B10" s="4" t="s">
        <v>314</v>
      </c>
      <c r="C10" s="5" t="s">
        <v>315</v>
      </c>
      <c r="D10" s="5"/>
      <c r="E10" s="5"/>
      <c r="F10" s="5"/>
      <c r="G10" s="5"/>
      <c r="H10" s="5"/>
      <c r="I10" s="5"/>
    </row>
    <row r="11" ht="38" customHeight="1" spans="2:9">
      <c r="B11" s="4" t="s">
        <v>316</v>
      </c>
      <c r="C11" s="4" t="s">
        <v>280</v>
      </c>
      <c r="D11" s="4" t="s">
        <v>281</v>
      </c>
      <c r="E11" s="4"/>
      <c r="F11" s="4" t="s">
        <v>282</v>
      </c>
      <c r="G11" s="4"/>
      <c r="H11" s="4" t="s">
        <v>317</v>
      </c>
      <c r="I11" s="4"/>
    </row>
    <row r="12" ht="122" customHeight="1" spans="2:9">
      <c r="B12" s="4"/>
      <c r="C12" s="5" t="s">
        <v>288</v>
      </c>
      <c r="D12" s="5" t="s">
        <v>289</v>
      </c>
      <c r="E12" s="5"/>
      <c r="F12" s="5" t="s">
        <v>318</v>
      </c>
      <c r="G12" s="5"/>
      <c r="H12" s="5" t="s">
        <v>319</v>
      </c>
      <c r="I12" s="5"/>
    </row>
    <row r="13" ht="38" customHeight="1" spans="2:9">
      <c r="B13" s="4"/>
      <c r="C13" s="5"/>
      <c r="D13" s="5"/>
      <c r="E13" s="5"/>
      <c r="F13" s="5" t="s">
        <v>320</v>
      </c>
      <c r="G13" s="5"/>
      <c r="H13" s="5" t="s">
        <v>321</v>
      </c>
      <c r="I13" s="5"/>
    </row>
    <row r="14" ht="38" customHeight="1" spans="2:9">
      <c r="B14" s="4"/>
      <c r="C14" s="5" t="s">
        <v>293</v>
      </c>
      <c r="D14" s="5" t="s">
        <v>295</v>
      </c>
      <c r="E14" s="5"/>
      <c r="F14" s="5" t="s">
        <v>322</v>
      </c>
      <c r="G14" s="5"/>
      <c r="H14" s="5" t="s">
        <v>323</v>
      </c>
      <c r="I14" s="5"/>
    </row>
    <row r="15" ht="38" customHeight="1" spans="2:9">
      <c r="B15" s="4"/>
      <c r="C15" s="5" t="s">
        <v>298</v>
      </c>
      <c r="D15" s="5" t="s">
        <v>299</v>
      </c>
      <c r="E15" s="5"/>
      <c r="F15" s="5" t="s">
        <v>324</v>
      </c>
      <c r="G15" s="5"/>
      <c r="H15" s="5" t="s">
        <v>325</v>
      </c>
      <c r="I15" s="5"/>
    </row>
    <row r="16" ht="38" customHeight="1" spans="1:9">
      <c r="A16" s="7" t="s">
        <v>300</v>
      </c>
      <c r="B16" s="7"/>
      <c r="C16" s="7"/>
      <c r="D16" s="7"/>
      <c r="E16" s="7"/>
      <c r="F16" s="7"/>
      <c r="G16" s="7"/>
      <c r="H16" s="7"/>
      <c r="I16" s="8"/>
    </row>
  </sheetData>
  <mergeCells count="31">
    <mergeCell ref="B1:I1"/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D15:E15"/>
    <mergeCell ref="F15:G15"/>
    <mergeCell ref="H15:I15"/>
    <mergeCell ref="A16:H16"/>
    <mergeCell ref="B5:B9"/>
    <mergeCell ref="B11:B15"/>
    <mergeCell ref="C12:C13"/>
    <mergeCell ref="C8:F9"/>
    <mergeCell ref="D12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整体绩效申报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gsl</cp:lastModifiedBy>
  <dcterms:created xsi:type="dcterms:W3CDTF">2022-03-04T19:28:00Z</dcterms:created>
  <dcterms:modified xsi:type="dcterms:W3CDTF">2023-03-16T07:01:41Z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D97B9F367BD149B3B32E82B03837757B</vt:lpwstr>
  </property>
</Properties>
</file>