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763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支出绩效" sheetId="17" r:id="rId14"/>
    <sheet name="部门整体支出绩效目标表" sheetId="18" r:id="rId15"/>
  </sheets>
  <definedNames>
    <definedName name="_xlnm.Print_Area" localSheetId="4">'2'!$A$1:$H$39</definedName>
    <definedName name="HEADERRANGE" localSheetId="4">'2'!$A$1:$H$39</definedName>
    <definedName name="_xlnm.Print_Titles" localSheetId="4">'2'!$1:$39</definedName>
    <definedName name="DETAILRANGE" localSheetId="4">'2'!$A$40:$H$40</definedName>
    <definedName name="_xlnm.Print_Area" localSheetId="0">封面!$A$1:$A$9</definedName>
    <definedName name="HEADERRANGE" localSheetId="0">封面!$A$1:$A$8</definedName>
    <definedName name="DETAILRANGE" localSheetId="0">封面!$A$9</definedName>
    <definedName name="HEADERRANGE" localSheetId="11">'4-1'!$A$1:$H$6</definedName>
    <definedName name="DETAILRANGE" localSheetId="11">'4-1'!$A$7:$H$7</definedName>
    <definedName name="HEADERRANGE" localSheetId="3">'1-2'!$A$1:$J$6</definedName>
    <definedName name="DETAILRANGE" localSheetId="3">'1-2'!$A$7:$J$7</definedName>
    <definedName name="HEADERRANGE" localSheetId="8">'3-2'!$A$1:$F$5</definedName>
    <definedName name="DETAILRANGE" localSheetId="8">'3-2'!$A$6:$F$6</definedName>
    <definedName name="_xlnm.Print_Area" localSheetId="12">'5'!$A$1:$H$7</definedName>
    <definedName name="HEADERRANGE" localSheetId="12">'5'!$A$1:$H$6</definedName>
    <definedName name="DETAILRANGE" localSheetId="12">'5'!$A$7:$H$7</definedName>
    <definedName name="HEADERRANGE" localSheetId="5">'2-1'!$A$1:$AI$6</definedName>
    <definedName name="DETAILRANGE" localSheetId="5">'2-1'!$A$7:$AI$7</definedName>
    <definedName name="HEADERRANGE" localSheetId="9">'3-3'!$A$1:$H$6</definedName>
    <definedName name="DETAILRANGE" localSheetId="9">'3-3'!$A$7:$H$7</definedName>
    <definedName name="HEADERRANGE" localSheetId="6">'3'!$A$1:$DH$6</definedName>
    <definedName name="DETAILRANGE" localSheetId="6">'3'!$A$7:$DH$7</definedName>
    <definedName name="HEADERRANGE" localSheetId="7">'3-1'!$A$1:$G$6</definedName>
    <definedName name="DETAILRANGE" localSheetId="7">'3-1'!$A$7:$G$7</definedName>
    <definedName name="HEADERRANGE" localSheetId="2">'1-1'!$A$1:$T$6</definedName>
    <definedName name="DETAILRANGE" localSheetId="2">'1-1'!$A$9:$T$9</definedName>
    <definedName name="HEADERRANGE" localSheetId="10">'4'!$A$1:$H$6</definedName>
    <definedName name="DETAILRANGE" localSheetId="10">'4'!$A$7:$H$7</definedName>
    <definedName name="_xlnm.Print_Area" localSheetId="1">'1'!$A$1:$D$41</definedName>
    <definedName name="HEADERRANGE" localSheetId="1">'1'!$A$1:$D$41</definedName>
    <definedName name="DETAILRANGE" localSheetId="1">'1'!$A$42:$D$42</definedName>
    <definedName name="________xlnm.Print_Area">#N/A</definedName>
    <definedName name="_______xlnm.Print_Area">#N/A</definedName>
    <definedName name="___xlnm.Print_Area">#N/A</definedName>
    <definedName name="______xlnm.Print_Titles">#N/A</definedName>
    <definedName name="___xlnm.Print_Titles">#N/A</definedName>
    <definedName name="_____xlnm.Print_Titles">#N/A</definedName>
    <definedName name="MAILMERGEMODE">"OneWorksheet"</definedName>
    <definedName name="_______xlnm.Print_Titles">#N/A</definedName>
    <definedName name="__xlnm.Print_Area">#N/A</definedName>
    <definedName name="__xlnm.Print_Titles">#N/A</definedName>
    <definedName name="s">#N/A</definedName>
    <definedName name="_____xlnm.Print_Area">#N/A</definedName>
    <definedName name="______xlnm.Print_Area">#N/A</definedName>
    <definedName name="_xlnm.Print_Area">#N/A</definedName>
    <definedName name="n">#N/A</definedName>
    <definedName name="_xlnm.Print_Titles">#N/A</definedName>
    <definedName name="m">#N/A</definedName>
    <definedName name="l">#N/A</definedName>
    <definedName name="k">#N/A</definedName>
    <definedName name="j">#N/A</definedName>
    <definedName name="____xlnm.Print_Titles">#N/A</definedName>
    <definedName name="i">#N/A</definedName>
    <definedName name="h">#N/A</definedName>
    <definedName name="g">#N/A</definedName>
    <definedName name="f">#N/A</definedName>
    <definedName name="____xlnm.Print_Area">#N/A</definedName>
    <definedName name="e">#N/A</definedName>
    <definedName name="d">#N/A</definedName>
    <definedName name="b">#N/A</definedName>
    <definedName name="a">#N/A</definedName>
  </definedNames>
  <calcPr calcId="144525"/>
</workbook>
</file>

<file path=xl/sharedStrings.xml><?xml version="1.0" encoding="utf-8"?>
<sst xmlns="http://schemas.openxmlformats.org/spreadsheetml/2006/main" count="830" uniqueCount="394">
  <si>
    <t>黑水县史志编纂中心</t>
  </si>
  <si>
    <t>2022年部门预算</t>
  </si>
  <si>
    <t>报送日期：   2022  年  1 月  24 日</t>
  </si>
  <si>
    <t>表1</t>
  </si>
  <si>
    <t>部门收支总表</t>
  </si>
  <si>
    <t>单位名称:黑水县史志办</t>
  </si>
  <si>
    <t>单位：元</t>
  </si>
  <si>
    <t>收          入</t>
  </si>
  <si>
    <t>支             出</t>
  </si>
  <si>
    <t>项              目</t>
  </si>
  <si>
    <t>2022年预算数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</si>
  <si>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</si>
  <si>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</si>
  <si>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</si>
  <si>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</si>
  <si>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</si>
  <si>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</si>
  <si>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</si>
  <si>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</si>
  <si>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</si>
  <si>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</si>
  <si>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</si>
  <si>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</si>
  <si>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</si>
  <si>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</si>
  <si>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</si>
  <si>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</si>
  <si>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</si>
  <si>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</si>
  <si>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</si>
  <si>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</si>
  <si>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</si>
  <si>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</si>
  <si>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</si>
  <si>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</si>
  <si>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</si>
  <si>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</si>
  <si>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</si>
  <si>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二十二、国有资本经营预算支出</t>
  </si>
  <si>
    <t xml:space="preserve">二十三、灾害防治及应急管理支出
</t>
  </si>
  <si>
    <t>二十四、预备费</t>
  </si>
  <si>
    <t>二十五、其他支出</t>
  </si>
  <si>
    <t>二十六、转移性支出</t>
  </si>
  <si>
    <t>二十七、债务还本支出</t>
  </si>
  <si>
    <t>二十八、债务利息支出</t>
  </si>
  <si>
    <t>二十九、债务发行费用支出</t>
  </si>
  <si>
    <t>三十、抗疫特别国债安排的支出</t>
  </si>
  <si>
    <t>本  年  收  入  合  计</t>
  </si>
  <si>
    <t>本  年  支  出  合  计</t>
  </si>
  <si>
    <t>七、用事业基金弥补收支差额</t>
  </si>
  <si>
    <t xml:space="preserve">三十一、事业单位结余分配 </t>
  </si>
  <si>
    <t>八、上年结转</t>
  </si>
  <si>
    <t>上年结转小计</t>
  </si>
  <si>
    <t xml:space="preserve">    其中：转入事业基金</t>
  </si>
  <si>
    <t xml:space="preserve"> </t>
  </si>
  <si>
    <t>三十二、结转下年</t>
  </si>
  <si>
    <t>收      入      总      计</t>
  </si>
  <si>
    <t>支      出      总      计</t>
  </si>
  <si>
    <t>表1-1</t>
  </si>
  <si>
    <t>部门收入总表</t>
  </si>
  <si>
    <t>单位名称</t>
  </si>
  <si>
    <t>：黑水县史志办</t>
  </si>
  <si>
    <t>项    目</t>
  </si>
  <si>
    <t>合计</t>
  </si>
  <si>
    <t>上年结转</t>
  </si>
  <si>
    <t>一般公共预算拨款收入</t>
  </si>
  <si>
    <t>事业收入</t>
  </si>
  <si>
    <t>事业单位经营收入</t>
  </si>
  <si>
    <t>转移性收入</t>
  </si>
  <si>
    <t>其他收入</t>
  </si>
  <si>
    <t>用事业基金弥补收支差额</t>
  </si>
  <si>
    <t>科目编码</t>
  </si>
  <si>
    <t>单位代码</t>
  </si>
  <si>
    <t>单位名称  （科目）</t>
  </si>
  <si>
    <t>政府性基金预算拨款收入</t>
  </si>
  <si>
    <t>国有资本经营预算拨款收入</t>
  </si>
  <si>
    <t>金额</t>
  </si>
  <si>
    <t>其中：教育收费</t>
  </si>
  <si>
    <t>小计</t>
  </si>
  <si>
    <t>上级补助收入</t>
  </si>
  <si>
    <t>附属单位上缴收入</t>
  </si>
  <si>
    <t>从其他部门取得的收入</t>
  </si>
  <si>
    <t>从不同级政府取得的收入</t>
  </si>
  <si>
    <t>类</t>
  </si>
  <si>
    <t>款</t>
  </si>
  <si>
    <t>项</t>
  </si>
  <si>
    <t>史志办</t>
  </si>
  <si>
    <t>03</t>
  </si>
  <si>
    <t>01</t>
  </si>
  <si>
    <t xml:space="preserve">  行政运行</t>
  </si>
  <si>
    <t>208</t>
  </si>
  <si>
    <t>05</t>
  </si>
  <si>
    <t xml:space="preserve">  机关事业单位基本养老保险缴费支出</t>
  </si>
  <si>
    <t>06</t>
  </si>
  <si>
    <t xml:space="preserve">  机关事业单位职业年金缴费支出</t>
  </si>
  <si>
    <t>210</t>
  </si>
  <si>
    <t>11</t>
  </si>
  <si>
    <t xml:space="preserve">  行政单位医疗</t>
  </si>
  <si>
    <t xml:space="preserve">  公务员医疗补助</t>
  </si>
  <si>
    <t>221</t>
  </si>
  <si>
    <t>02</t>
  </si>
  <si>
    <t xml:space="preserve">  住房公积金</t>
  </si>
  <si>
    <t>表1-2</t>
  </si>
  <si>
    <t>部门支出总表</t>
  </si>
  <si>
    <t>:黑水县史志办</t>
  </si>
  <si>
    <t>基本支出</t>
  </si>
  <si>
    <t>项目支出</t>
  </si>
  <si>
    <t>上缴上级支出</t>
  </si>
  <si>
    <t>对附属单位补助支出</t>
  </si>
  <si>
    <t>单位名称（科目）</t>
  </si>
  <si>
    <t>140</t>
  </si>
  <si>
    <t>黑水县史志办</t>
  </si>
  <si>
    <t>表2</t>
  </si>
  <si>
    <t>财政拨款收支总表</t>
  </si>
  <si>
    <t>单位名称:黑水县史志中心</t>
  </si>
  <si>
    <t>一般公共预算</t>
  </si>
  <si>
    <t>政府性基金预算</t>
  </si>
  <si>
    <t>国有资本经营预算</t>
  </si>
  <si>
    <t>上年财政拨款资金结转</t>
  </si>
  <si>
    <t>一、本年收入</t>
  </si>
  <si>
    <t>一、本年支出</t>
  </si>
  <si>
    <t xml:space="preserve">   一般公共预算拨款收入</t>
  </si>
  <si>
    <t xml:space="preserve">   一般公共服务支出</t>
  </si>
  <si>
    <t xml:space="preserve">   政府性基金预算拨款收入</t>
  </si>
  <si>
    <t xml:space="preserve">   外交支出</t>
  </si>
  <si>
    <t xml:space="preserve">   国有资本经营预算拨款收入</t>
  </si>
  <si>
    <t xml:space="preserve">   国防支出</t>
  </si>
  <si>
    <t>二、上年结转</t>
  </si>
  <si>
    <t xml:space="preserve">   公共安全支出</t>
  </si>
  <si>
    <t xml:space="preserve">   教育支出</t>
  </si>
  <si>
    <t xml:space="preserve">   科学技术支出</t>
  </si>
  <si>
    <t xml:space="preserve">   文化旅游体育与传媒支出</t>
  </si>
  <si>
    <t xml:space="preserve">   上年财政拨款资金结转</t>
  </si>
  <si>
    <t xml:space="preserve">   社会保障和就业支出</t>
  </si>
  <si>
    <t xml:space="preserve">   社会保险基金支出</t>
  </si>
  <si>
    <t xml:space="preserve">   卫生健康支出</t>
  </si>
  <si>
    <t xml:space="preserve">   节能环保支出</t>
  </si>
  <si>
    <t xml:space="preserve">   城乡社区支出</t>
  </si>
  <si>
    <t xml:space="preserve">   农林水支出</t>
  </si>
  <si>
    <t xml:space="preserve">   交通运输支出</t>
  </si>
  <si>
    <t xml:space="preserve">   资源勘探信息等支出</t>
  </si>
  <si>
    <t xml:space="preserve">   商业服务业等支出</t>
  </si>
  <si>
    <t xml:space="preserve">   金融支出</t>
  </si>
  <si>
    <t xml:space="preserve">   援助其他地区支出</t>
  </si>
  <si>
    <t xml:space="preserve">   国土海洋气象等支出</t>
  </si>
  <si>
    <t xml:space="preserve">   住房保障支出</t>
  </si>
  <si>
    <t xml:space="preserve">   粮油物资储备支出</t>
  </si>
  <si>
    <t xml:space="preserve">   国有资本经营预算支出</t>
  </si>
  <si>
    <t xml:space="preserve">   灾害防治及应急管理支出</t>
  </si>
  <si>
    <t xml:space="preserve">   预备费</t>
  </si>
  <si>
    <t xml:space="preserve">   其他支出</t>
  </si>
  <si>
    <t xml:space="preserve">   转移性支出</t>
  </si>
  <si>
    <t xml:space="preserve">   债务还本支出</t>
  </si>
  <si>
    <t xml:space="preserve">   债务利息支出</t>
  </si>
  <si>
    <t xml:space="preserve">   债务发行费用支出</t>
  </si>
  <si>
    <t>抗疫特别国债安排的支出</t>
  </si>
  <si>
    <t>二、结转下年</t>
  </si>
  <si>
    <t>表2-1</t>
  </si>
  <si>
    <t>财政拨款支出预算表（政府经济分类科目）</t>
  </si>
  <si>
    <t>总计</t>
  </si>
  <si>
    <t>当年财政拨款安排</t>
  </si>
  <si>
    <t>提前通知专项转移支付</t>
  </si>
  <si>
    <t>上年结转安排</t>
  </si>
  <si>
    <t>一般公共预算拨款</t>
  </si>
  <si>
    <t>政府性基金安排</t>
  </si>
  <si>
    <t>国有资本经营预算安排</t>
  </si>
  <si>
    <t>301</t>
  </si>
  <si>
    <t>工资福利支出</t>
  </si>
  <si>
    <t> 基本工资</t>
  </si>
  <si>
    <t> 津贴补贴</t>
  </si>
  <si>
    <t> 奖金</t>
  </si>
  <si>
    <t>08</t>
  </si>
  <si>
    <t> 机关事业单位基本养老保险缴费</t>
  </si>
  <si>
    <t>09</t>
  </si>
  <si>
    <t> 职业年金缴费</t>
  </si>
  <si>
    <t>010</t>
  </si>
  <si>
    <t> 职工基本医疗保险缴费</t>
  </si>
  <si>
    <t>011</t>
  </si>
  <si>
    <t> 公务员医疗补助缴费</t>
  </si>
  <si>
    <t>012</t>
  </si>
  <si>
    <t> 其他社会保障缴费</t>
  </si>
  <si>
    <t>013</t>
  </si>
  <si>
    <t> 住房公积金</t>
  </si>
  <si>
    <t>302</t>
  </si>
  <si>
    <t>商品和服务支出</t>
  </si>
  <si>
    <t> 办公费</t>
  </si>
  <si>
    <t> 电费</t>
  </si>
  <si>
    <t>07</t>
  </si>
  <si>
    <t> 邮电费</t>
  </si>
  <si>
    <t> 差旅费</t>
  </si>
  <si>
    <t>016</t>
  </si>
  <si>
    <t> 培训费</t>
  </si>
  <si>
    <t>017</t>
  </si>
  <si>
    <t> 公务接待费</t>
  </si>
  <si>
    <t>226</t>
  </si>
  <si>
    <t> 劳务费</t>
  </si>
  <si>
    <t>031</t>
  </si>
  <si>
    <t> 公务用车运行维护费</t>
  </si>
  <si>
    <t>303</t>
  </si>
  <si>
    <t>对个人和家庭的补助</t>
  </si>
  <si>
    <t>305</t>
  </si>
  <si>
    <t>生活补助</t>
  </si>
  <si>
    <t> 医疗费补助</t>
  </si>
  <si>
    <t> 奖励金</t>
  </si>
  <si>
    <t>表3</t>
  </si>
  <si>
    <t>一般公共预算支出表</t>
  </si>
  <si>
    <t>债务利息支出</t>
  </si>
  <si>
    <t>基本建设支出</t>
  </si>
  <si>
    <t>其他资本性支出</t>
  </si>
  <si>
    <t>对企业的补助（基本建设）</t>
  </si>
  <si>
    <t>对企业补助</t>
  </si>
  <si>
    <t>对社会保险基金补助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</si>
  <si>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</si>
  <si>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</si>
  <si>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</si>
  <si>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</si>
  <si>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</si>
  <si>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</si>
  <si>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</si>
  <si>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</si>
  <si>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城镇职工医疗保险</t>
  </si>
  <si>
    <t>公务员医疗不补助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</si>
  <si>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</si>
  <si>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</si>
  <si>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</si>
  <si>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</si>
  <si>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</si>
  <si>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</si>
  <si>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</si>
  <si>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</si>
  <si>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</si>
  <si>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</si>
  <si>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</si>
  <si>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</si>
  <si>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</si>
  <si>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</si>
  <si>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</si>
  <si>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</si>
  <si>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</si>
  <si>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</si>
  <si>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</si>
  <si>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</si>
  <si>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</si>
  <si>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</si>
  <si>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</si>
  <si>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</si>
  <si>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</si>
  <si>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</si>
  <si>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</si>
  <si>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</si>
  <si>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</si>
  <si>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</si>
  <si>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</si>
  <si>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</si>
  <si>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</si>
  <si>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退职(役费</t>
  </si>
  <si>
    <t>抚恤金</t>
  </si>
  <si>
    <t>救济费</t>
  </si>
  <si>
    <t>助学金</t>
  </si>
  <si>
    <t>奖励金</t>
  </si>
  <si>
    <t>个人农业生产补贴</t>
  </si>
  <si>
    <t>代缴社会保险费</t>
  </si>
  <si>
    <t>其他对个人和家庭的补助支出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</si>
  <si>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</si>
  <si>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</si>
  <si>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</si>
  <si>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</si>
  <si>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</si>
  <si>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</si>
  <si>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</si>
  <si>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</si>
  <si>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</si>
  <si>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</si>
  <si>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</si>
  <si>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</si>
  <si>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</si>
  <si>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文物和陈列物品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</si>
  <si>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</si>
  <si>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</si>
  <si>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</si>
  <si>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</si>
  <si>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</si>
  <si>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</si>
  <si>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文物和陈列品购置</t>
  </si>
  <si>
    <t>资本金注入</t>
  </si>
  <si>
    <t>其他对企业补助</t>
  </si>
  <si>
    <t>政府投资基金股权投资</t>
  </si>
  <si>
    <t>费用补贴</t>
  </si>
  <si>
    <t>利息补贴</t>
  </si>
  <si>
    <t>补充全国社会保险基金</t>
  </si>
  <si>
    <t>赠与</t>
  </si>
  <si>
    <t>国家赔偿费用支出</t>
  </si>
  <si>
    <t>对民间非盈利组织和群众性自治组织补贴</t>
  </si>
  <si>
    <t>金额(被装购置费)</t>
  </si>
  <si>
    <t>行政运行</t>
  </si>
  <si>
    <t>表3-1</t>
  </si>
  <si>
    <t>一般公共预算基本支出预算表</t>
  </si>
  <si>
    <t>:黑水县史志编纂中心</t>
  </si>
  <si>
    <t>经济分类科目</t>
  </si>
  <si>
    <t>科目名称</t>
  </si>
  <si>
    <t>人员经费</t>
  </si>
  <si>
    <t>公用经费</t>
  </si>
  <si>
    <t>表3-2</t>
  </si>
  <si>
    <t>一般公共预算项目支出预算表</t>
  </si>
  <si>
    <t>单位名称（项目）</t>
  </si>
  <si>
    <t>部门编码</t>
  </si>
  <si>
    <t>项目名称</t>
  </si>
  <si>
    <t>一般公共预算小计</t>
  </si>
  <si>
    <t>此页无数据</t>
  </si>
  <si>
    <t>s</t>
  </si>
  <si>
    <t>表3-3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</si>
  <si>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</si>
  <si>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</si>
  <si>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</si>
  <si>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</si>
  <si>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</si>
  <si>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</si>
  <si>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162</t>
  </si>
  <si>
    <t>表4</t>
  </si>
  <si>
    <t>政府性基金支出预算表</t>
  </si>
  <si>
    <t>本年政府性基金预算支出</t>
  </si>
  <si>
    <t>表4-1</t>
  </si>
  <si>
    <t>政府性基金“三公”经费支出表</t>
  </si>
  <si>
    <t>表5</t>
  </si>
  <si>
    <t>国有资本经营支出预算表</t>
  </si>
  <si>
    <t>本年国有资本经营预算支出</t>
  </si>
  <si>
    <t>项目支出绩效表</t>
  </si>
  <si>
    <t>金额单位：元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</si>
  <si>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</si>
  <si>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</si>
  <si>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</si>
  <si>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</si>
  <si>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</si>
  <si>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</si>
  <si>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</si>
  <si>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</si>
  <si>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</si>
  <si>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</si>
  <si>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公车运行维护费</t>
  </si>
  <si>
    <t>140001-县党史研究和地方志编纂中心</t>
  </si>
  <si>
    <t>保障单位日常运转，提高预算编制质量，严格执行预算</t>
  </si>
  <si>
    <t>产出指标</t>
  </si>
  <si>
    <t>数量指标</t>
  </si>
  <si>
    <t>科目调整次数</t>
  </si>
  <si>
    <t>≤</t>
  </si>
  <si>
    <t>10</t>
  </si>
  <si>
    <t>次</t>
  </si>
  <si>
    <t>22.5</t>
  </si>
  <si>
    <t>反向指标</t>
  </si>
  <si>
    <t>质量指标</t>
  </si>
  <si>
    <t>预算编制准确率（计算方法为：∣（执行数-预算数）/预算数∣）</t>
  </si>
  <si>
    <t>5</t>
  </si>
  <si>
    <t>%</t>
  </si>
  <si>
    <t>效益指标</t>
  </si>
  <si>
    <t>经济效益指标</t>
  </si>
  <si>
    <t>运转保障率</t>
  </si>
  <si>
    <t>＝</t>
  </si>
  <si>
    <t>100</t>
  </si>
  <si>
    <t>正向指标</t>
  </si>
  <si>
    <t>“三公”经费控制率[计算方法为：（三公经费实际支出数/预算安排数]×100%）</t>
  </si>
  <si>
    <t>定额公用经费</t>
  </si>
  <si>
    <t>部门整体支出绩效目标表</t>
  </si>
  <si>
    <t>（2022年度）</t>
  </si>
  <si>
    <t>部门名称</t>
  </si>
  <si>
    <t>县党史研究和地方志编纂中心本级</t>
  </si>
  <si>
    <t>年度主要任务</t>
  </si>
  <si>
    <t>任务名称</t>
  </si>
  <si>
    <t>主要内容</t>
  </si>
  <si>
    <t>口述历史纪录片拍摄</t>
  </si>
  <si>
    <t>报送2022年的口述历史纪录片选题1个，经州委党史研究室同意后及时启动拍摄。口述历史纪录片定为黑水精神4部《拥军尚武》，《勇攀高峰》《走南闯北》《黑水民兵》</t>
  </si>
  <si>
    <t>编纂出版《中国共产党黑水县执政实录》（2021年卷）</t>
  </si>
  <si>
    <t>编纂出版《黑水县年鉴》（2022年卷）</t>
  </si>
  <si>
    <t>认真配合省州地方志部门开展《四川民歌歌谣集萃》资料收集及编纂工作</t>
  </si>
  <si>
    <t>完成县委、县政府以及省州部门交办的其他工作任务</t>
  </si>
  <si>
    <t>做好《黑水县脱贫攻坚志》的资料搜集、整理以及初稿编纂工作。</t>
  </si>
  <si>
    <t>开展《阿坝州脱贫攻坚志》、《黑水县大事记季刊》、黑水县《红色基因 脉动黑水》图册，资料收集及编纂工作</t>
  </si>
  <si>
    <t>加强长征国家文化公园黑水段、长征路文化墙前期筹备及资料收集工作，协助相关部门指导村级史馆建设</t>
  </si>
  <si>
    <t>配合乡镇行政区域规划调整改革做好《黑水县乡镇简志》资料收集工作。</t>
  </si>
  <si>
    <t>完成职工基本工资发放及五险一金申报，维持单位基本运行</t>
  </si>
  <si>
    <t>完成职工基本工资发放及五险一金申报，维持单位基本运行。</t>
  </si>
  <si>
    <t>年度部门整体支出预算</t>
  </si>
  <si>
    <t>资金总额</t>
  </si>
  <si>
    <t>财政拨款</t>
  </si>
  <si>
    <t>其他资金</t>
  </si>
  <si>
    <t>年度总体目标</t>
  </si>
  <si>
    <t>编撰出版地方党史、县志、部门志工作，完成地方执政实录、年鉴、概况编辑及上级单位交办的其他工作</t>
  </si>
  <si>
    <t>年度绩效指标</t>
  </si>
  <si>
    <t>指标值（包含数字及文字描述）</t>
  </si>
  <si>
    <t>拍摄制作</t>
  </si>
  <si>
    <t>≥30套</t>
  </si>
  <si>
    <t>满意度指标</t>
  </si>
  <si>
    <t>服务对象满意度指标</t>
  </si>
  <si>
    <t>其编辑设计制作出版严格按照《地方志书质量规定》完成</t>
  </si>
  <si>
    <t>≥70套</t>
  </si>
</sst>
</file>

<file path=xl/styles.xml><?xml version="1.0" encoding="utf-8"?>
<styleSheet xmlns="http://schemas.openxmlformats.org/spreadsheetml/2006/main">
  <numFmts count="9">
    <numFmt numFmtId="176" formatCode="&quot;\&quot;#,##0.00_);\(&quot;\&quot;#,##0.00\)"/>
    <numFmt numFmtId="177" formatCode="#,##0_);\(#,##0\)"/>
    <numFmt numFmtId="41" formatCode="_ * #,##0_ ;_ * \-#,##0_ ;_ * &quot;-&quot;_ ;_ @_ "/>
    <numFmt numFmtId="178" formatCode="#,###"/>
    <numFmt numFmtId="179" formatCode="#,##0.0000"/>
    <numFmt numFmtId="42" formatCode="_ &quot;￥&quot;* #,##0_ ;_ &quot;￥&quot;* \-#,##0_ ;_ &quot;￥&quot;* &quot;-&quot;_ ;_ @_ "/>
    <numFmt numFmtId="180" formatCode="#,###.00"/>
    <numFmt numFmtId="43" formatCode="_ * #,##0.00_ ;_ * \-#,##0.00_ ;_ * &quot;-&quot;??_ ;_ @_ "/>
    <numFmt numFmtId="181" formatCode="_ \¥* #,##0.00_ ;_ \¥* \-#,##0.00_ ;_ \¥* &quot;-&quot;??_ ;_ @_ "/>
  </numFmts>
  <fonts count="46">
    <font>
      <sz val="9"/>
      <color rgb="FF000000"/>
      <name val="宋体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C0C0C0"/>
      <name val="宋体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8"/>
      <name val="黑体"/>
      <charset val="134"/>
    </font>
    <font>
      <sz val="10"/>
      <name val="宋体"/>
      <charset val="134"/>
    </font>
    <font>
      <sz val="9"/>
      <name val="Times New Roman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name val="宋体"/>
      <charset val="134"/>
    </font>
    <font>
      <sz val="9"/>
      <color rgb="FF000000"/>
      <name val="Arial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2"/>
      <name val="Times New Roman"/>
      <charset val="134"/>
    </font>
    <font>
      <b/>
      <sz val="12"/>
      <color rgb="FF000000"/>
      <name val="黑体"/>
      <charset val="134"/>
    </font>
    <font>
      <b/>
      <sz val="36"/>
      <name val="黑体"/>
      <charset val="134"/>
    </font>
    <font>
      <b/>
      <sz val="48"/>
      <name val="宋体"/>
      <charset val="134"/>
    </font>
    <font>
      <sz val="18"/>
      <name val="宋体"/>
      <charset val="134"/>
    </font>
    <font>
      <sz val="11"/>
      <color rgb="FFFFFFFF"/>
      <name val="宋体"/>
      <charset val="134"/>
    </font>
    <font>
      <sz val="11"/>
      <color rgb="FF9C6500"/>
      <name val="宋体"/>
      <charset val="134"/>
    </font>
    <font>
      <b/>
      <sz val="11"/>
      <color rgb="FF1F497D"/>
      <name val="宋体"/>
      <charset val="134"/>
    </font>
    <font>
      <b/>
      <sz val="18"/>
      <color rgb="FF1F497D"/>
      <name val="宋体"/>
      <charset val="134"/>
    </font>
    <font>
      <b/>
      <sz val="13"/>
      <color rgb="FF1F497D"/>
      <name val="宋体"/>
      <charset val="134"/>
    </font>
    <font>
      <sz val="11"/>
      <color rgb="FF9C0006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FF0000"/>
      <name val="宋体"/>
      <charset val="134"/>
    </font>
    <font>
      <sz val="11"/>
      <color rgb="FF3F3F76"/>
      <name val="宋体"/>
      <charset val="134"/>
    </font>
    <font>
      <u/>
      <sz val="11"/>
      <color rgb="FF800080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95B3D7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1" fontId="0" fillId="0" borderId="0"/>
    <xf numFmtId="0" fontId="4" fillId="12" borderId="0" applyProtection="0">
      <alignment vertical="center"/>
    </xf>
    <xf numFmtId="0" fontId="4" fillId="21" borderId="0" applyProtection="0">
      <alignment vertical="center"/>
    </xf>
    <xf numFmtId="0" fontId="28" fillId="20" borderId="0" applyProtection="0">
      <alignment vertical="center"/>
    </xf>
    <xf numFmtId="0" fontId="4" fillId="15" borderId="0" applyProtection="0">
      <alignment vertical="center"/>
    </xf>
    <xf numFmtId="0" fontId="4" fillId="18" borderId="0" applyProtection="0">
      <alignment vertical="center"/>
    </xf>
    <xf numFmtId="0" fontId="28" fillId="24" borderId="0" applyProtection="0">
      <alignment vertical="center"/>
    </xf>
    <xf numFmtId="0" fontId="4" fillId="13" borderId="0" applyProtection="0">
      <alignment vertical="center"/>
    </xf>
    <xf numFmtId="0" fontId="30" fillId="0" borderId="0" applyProtection="0">
      <alignment vertical="center"/>
    </xf>
    <xf numFmtId="0" fontId="36" fillId="0" borderId="0" applyProtection="0">
      <alignment vertical="center"/>
    </xf>
    <xf numFmtId="0" fontId="34" fillId="0" borderId="0" applyProtection="0">
      <alignment vertical="center"/>
    </xf>
    <xf numFmtId="9" fontId="4" fillId="0" borderId="0" applyProtection="0">
      <alignment vertical="center"/>
    </xf>
    <xf numFmtId="43" fontId="4" fillId="0" borderId="0" applyProtection="0">
      <alignment vertical="center"/>
    </xf>
    <xf numFmtId="0" fontId="32" fillId="0" borderId="0" applyProtection="0">
      <alignment vertical="center"/>
    </xf>
    <xf numFmtId="42" fontId="4" fillId="0" borderId="0" applyProtection="0">
      <alignment vertical="center"/>
    </xf>
    <xf numFmtId="0" fontId="28" fillId="11" borderId="0" applyProtection="0">
      <alignment vertical="center"/>
    </xf>
    <xf numFmtId="0" fontId="40" fillId="0" borderId="0" applyProtection="0">
      <alignment vertical="center"/>
    </xf>
    <xf numFmtId="0" fontId="4" fillId="17" borderId="0" applyProtection="0">
      <alignment vertical="center"/>
    </xf>
    <xf numFmtId="0" fontId="28" fillId="19" borderId="0" applyProtection="0">
      <alignment vertical="center"/>
    </xf>
    <xf numFmtId="0" fontId="37" fillId="0" borderId="0" applyProtection="0">
      <alignment vertical="center"/>
    </xf>
    <xf numFmtId="0" fontId="35" fillId="0" borderId="0" applyProtection="0">
      <alignment vertical="center"/>
    </xf>
    <xf numFmtId="0" fontId="4" fillId="23" borderId="0" applyProtection="0">
      <alignment vertical="center"/>
    </xf>
    <xf numFmtId="181" fontId="4" fillId="0" borderId="0" applyProtection="0">
      <alignment vertical="center"/>
    </xf>
    <xf numFmtId="0" fontId="4" fillId="26" borderId="0" applyProtection="0">
      <alignment vertical="center"/>
    </xf>
    <xf numFmtId="0" fontId="38" fillId="22" borderId="20" applyProtection="0">
      <alignment vertical="center"/>
    </xf>
    <xf numFmtId="0" fontId="42" fillId="0" borderId="0" applyProtection="0">
      <alignment vertical="center"/>
    </xf>
    <xf numFmtId="41" fontId="4" fillId="0" borderId="0" applyProtection="0">
      <alignment vertical="center"/>
    </xf>
    <xf numFmtId="0" fontId="28" fillId="29" borderId="0" applyProtection="0">
      <alignment vertical="center"/>
    </xf>
    <xf numFmtId="0" fontId="4" fillId="25" borderId="0" applyProtection="0">
      <alignment vertical="center"/>
    </xf>
    <xf numFmtId="0" fontId="28" fillId="30" borderId="0" applyProtection="0">
      <alignment vertical="center"/>
    </xf>
    <xf numFmtId="0" fontId="41" fillId="31" borderId="20" applyProtection="0">
      <alignment vertical="center"/>
    </xf>
    <xf numFmtId="0" fontId="43" fillId="22" borderId="21" applyProtection="0">
      <alignment vertical="center"/>
    </xf>
    <xf numFmtId="0" fontId="44" fillId="32" borderId="22" applyProtection="0">
      <alignment vertical="center"/>
    </xf>
    <xf numFmtId="0" fontId="45" fillId="0" borderId="0" applyProtection="0">
      <alignment vertical="center"/>
    </xf>
    <xf numFmtId="0" fontId="28" fillId="34" borderId="0" applyProtection="0">
      <alignment vertical="center"/>
    </xf>
    <xf numFmtId="0" fontId="28" fillId="33" borderId="0" applyProtection="0">
      <alignment vertical="center"/>
    </xf>
    <xf numFmtId="0" fontId="4" fillId="9" borderId="19" applyProtection="0">
      <alignment vertical="center"/>
    </xf>
    <xf numFmtId="0" fontId="31" fillId="0" borderId="0" applyProtection="0">
      <alignment vertical="center"/>
    </xf>
    <xf numFmtId="0" fontId="39" fillId="27" borderId="0" applyProtection="0">
      <alignment vertical="center"/>
    </xf>
    <xf numFmtId="0" fontId="30" fillId="0" borderId="0" applyProtection="0">
      <alignment vertical="center"/>
    </xf>
    <xf numFmtId="0" fontId="28" fillId="8" borderId="0" applyProtection="0">
      <alignment vertical="center"/>
    </xf>
    <xf numFmtId="0" fontId="29" fillId="6" borderId="0" applyProtection="0">
      <alignment vertical="center"/>
    </xf>
    <xf numFmtId="0" fontId="4" fillId="5" borderId="0" applyProtection="0">
      <alignment vertical="center"/>
    </xf>
    <xf numFmtId="0" fontId="33" fillId="10" borderId="0" applyProtection="0">
      <alignment vertical="center"/>
    </xf>
    <xf numFmtId="0" fontId="28" fillId="4" borderId="0" applyProtection="0">
      <alignment vertical="center"/>
    </xf>
    <xf numFmtId="0" fontId="4" fillId="28" borderId="0" applyProtection="0">
      <alignment vertical="center"/>
    </xf>
    <xf numFmtId="0" fontId="21" fillId="0" borderId="0"/>
    <xf numFmtId="0" fontId="28" fillId="14" borderId="0" applyProtection="0">
      <alignment vertical="center"/>
    </xf>
    <xf numFmtId="0" fontId="4" fillId="16" borderId="0" applyProtection="0">
      <alignment vertical="center"/>
    </xf>
    <xf numFmtId="0" fontId="28" fillId="7" borderId="0" applyProtection="0">
      <alignment vertical="center"/>
    </xf>
  </cellStyleXfs>
  <cellXfs count="164">
    <xf numFmtId="1" fontId="0" fillId="0" borderId="0" xfId="0" applyNumberFormat="1" applyFill="1" applyAlignment="1"/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 wrapText="1"/>
    </xf>
    <xf numFmtId="4" fontId="9" fillId="0" borderId="2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horizontal="right" vertical="center" wrapText="1"/>
    </xf>
    <xf numFmtId="0" fontId="9" fillId="0" borderId="0" xfId="0" applyNumberFormat="1" applyFont="1" applyFill="1" applyAlignment="1"/>
    <xf numFmtId="0" fontId="9" fillId="3" borderId="0" xfId="0" applyNumberFormat="1" applyFont="1" applyFill="1" applyAlignment="1"/>
    <xf numFmtId="0" fontId="10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horizontal="left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1" fontId="9" fillId="0" borderId="6" xfId="0" applyNumberFormat="1" applyFont="1" applyFill="1" applyBorder="1" applyAlignment="1">
      <alignment horizontal="center" vertical="center" wrapText="1"/>
    </xf>
    <xf numFmtId="0" fontId="9" fillId="3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1" fontId="9" fillId="0" borderId="9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vertical="center" wrapText="1"/>
    </xf>
    <xf numFmtId="0" fontId="0" fillId="0" borderId="0" xfId="0" applyNumberFormat="1" applyFill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9" fillId="0" borderId="0" xfId="0" applyNumberFormat="1" applyFont="1" applyFill="1" applyAlignment="1">
      <alignment vertical="center" wrapText="1"/>
    </xf>
    <xf numFmtId="1" fontId="9" fillId="0" borderId="0" xfId="0" applyNumberFormat="1" applyFont="1" applyFill="1" applyAlignment="1">
      <alignment vertical="center" wrapText="1"/>
    </xf>
    <xf numFmtId="0" fontId="9" fillId="3" borderId="0" xfId="0" applyNumberFormat="1" applyFont="1" applyFill="1" applyAlignment="1">
      <alignment vertical="center" wrapText="1"/>
    </xf>
    <xf numFmtId="0" fontId="0" fillId="3" borderId="0" xfId="0" applyNumberFormat="1" applyFill="1" applyAlignment="1"/>
    <xf numFmtId="0" fontId="9" fillId="3" borderId="0" xfId="0" applyNumberFormat="1" applyFont="1" applyFill="1" applyAlignment="1">
      <alignment vertical="center"/>
    </xf>
    <xf numFmtId="0" fontId="0" fillId="3" borderId="0" xfId="0" applyNumberFormat="1" applyFill="1" applyBorder="1" applyAlignment="1"/>
    <xf numFmtId="0" fontId="9" fillId="3" borderId="0" xfId="0" applyNumberFormat="1" applyFont="1" applyFill="1" applyAlignment="1">
      <alignment horizontal="right"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NumberFormat="1" applyFont="1" applyFill="1" applyAlignment="1">
      <alignment horizontal="right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/>
    </xf>
    <xf numFmtId="3" fontId="9" fillId="0" borderId="14" xfId="0" applyNumberFormat="1" applyFont="1" applyFill="1" applyBorder="1" applyAlignment="1">
      <alignment vertical="center" wrapText="1"/>
    </xf>
    <xf numFmtId="3" fontId="9" fillId="0" borderId="4" xfId="0" applyNumberFormat="1" applyFont="1" applyFill="1" applyBorder="1" applyAlignment="1">
      <alignment vertical="center" wrapText="1"/>
    </xf>
    <xf numFmtId="3" fontId="9" fillId="0" borderId="15" xfId="0" applyNumberFormat="1" applyFont="1" applyFill="1" applyBorder="1" applyAlignment="1">
      <alignment vertical="center" wrapText="1"/>
    </xf>
    <xf numFmtId="0" fontId="12" fillId="3" borderId="0" xfId="0" applyNumberFormat="1" applyFont="1" applyFill="1" applyAlignment="1">
      <alignment vertical="center" wrapText="1"/>
    </xf>
    <xf numFmtId="0" fontId="8" fillId="3" borderId="0" xfId="0" applyNumberFormat="1" applyFont="1" applyFill="1" applyAlignment="1">
      <alignment vertical="center" wrapText="1"/>
    </xf>
    <xf numFmtId="0" fontId="13" fillId="3" borderId="0" xfId="0" applyNumberFormat="1" applyFont="1" applyFill="1" applyAlignment="1"/>
    <xf numFmtId="1" fontId="0" fillId="0" borderId="0" xfId="0" applyNumberFormat="1" applyFill="1" applyBorder="1" applyAlignment="1"/>
    <xf numFmtId="0" fontId="0" fillId="0" borderId="0" xfId="0" applyNumberFormat="1" applyFill="1" applyAlignment="1"/>
    <xf numFmtId="0" fontId="11" fillId="0" borderId="0" xfId="0" applyNumberFormat="1" applyFont="1" applyFill="1" applyAlignment="1"/>
    <xf numFmtId="0" fontId="9" fillId="0" borderId="0" xfId="0" applyNumberFormat="1" applyFont="1" applyFill="1" applyAlignment="1">
      <alignment horizontal="left" vertical="center"/>
    </xf>
    <xf numFmtId="0" fontId="9" fillId="0" borderId="10" xfId="0" applyNumberFormat="1" applyFont="1" applyFill="1" applyBorder="1" applyAlignment="1">
      <alignment horizontal="center" vertical="center" wrapText="1"/>
    </xf>
    <xf numFmtId="1" fontId="9" fillId="0" borderId="12" xfId="0" applyNumberFormat="1" applyFont="1" applyFill="1" applyBorder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vertical="center" wrapText="1"/>
    </xf>
    <xf numFmtId="0" fontId="14" fillId="0" borderId="2" xfId="0" applyNumberFormat="1" applyFont="1" applyFill="1" applyBorder="1" applyAlignment="1"/>
    <xf numFmtId="0" fontId="14" fillId="0" borderId="0" xfId="0" applyNumberFormat="1" applyFont="1" applyFill="1" applyBorder="1" applyAlignment="1"/>
    <xf numFmtId="0" fontId="14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Border="1" applyAlignment="1"/>
    <xf numFmtId="0" fontId="11" fillId="0" borderId="0" xfId="0" applyNumberFormat="1" applyFont="1" applyFill="1" applyAlignment="1">
      <alignment horizontal="centerContinuous" vertical="center"/>
    </xf>
    <xf numFmtId="1" fontId="9" fillId="0" borderId="16" xfId="0" applyNumberFormat="1" applyFont="1" applyFill="1" applyBorder="1" applyAlignment="1">
      <alignment horizontal="center" vertical="center" wrapText="1"/>
    </xf>
    <xf numFmtId="0" fontId="9" fillId="0" borderId="17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1" fontId="9" fillId="0" borderId="13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Continuous" vertical="center"/>
    </xf>
    <xf numFmtId="1" fontId="15" fillId="0" borderId="2" xfId="0" applyNumberFormat="1" applyFont="1" applyFill="1" applyBorder="1" applyAlignment="1"/>
    <xf numFmtId="0" fontId="16" fillId="0" borderId="2" xfId="0" applyNumberFormat="1" applyFont="1" applyFill="1" applyBorder="1" applyAlignment="1"/>
    <xf numFmtId="0" fontId="14" fillId="0" borderId="2" xfId="0" applyNumberFormat="1" applyFont="1" applyFill="1" applyBorder="1" applyAlignment="1">
      <alignment horizontal="centerContinuous" vertical="center"/>
    </xf>
    <xf numFmtId="0" fontId="16" fillId="0" borderId="0" xfId="0" applyNumberFormat="1" applyFont="1" applyFill="1" applyBorder="1" applyAlignment="1">
      <alignment horizontal="centerContinuous" vertical="center"/>
    </xf>
    <xf numFmtId="0" fontId="17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Border="1" applyAlignment="1">
      <alignment horizontal="centerContinuous" vertical="center"/>
    </xf>
    <xf numFmtId="1" fontId="15" fillId="0" borderId="0" xfId="0" applyNumberFormat="1" applyFont="1" applyFill="1" applyAlignment="1"/>
    <xf numFmtId="1" fontId="9" fillId="0" borderId="0" xfId="0" applyNumberFormat="1" applyFont="1" applyFill="1" applyAlignment="1">
      <alignment vertical="center"/>
    </xf>
    <xf numFmtId="0" fontId="9" fillId="0" borderId="0" xfId="0" applyNumberFormat="1" applyFont="1" applyFill="1" applyBorder="1" applyAlignment="1">
      <alignment horizontal="left" vertical="center"/>
    </xf>
    <xf numFmtId="0" fontId="0" fillId="0" borderId="2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vertical="center" wrapText="1"/>
    </xf>
    <xf numFmtId="1" fontId="9" fillId="0" borderId="2" xfId="0" applyNumberFormat="1" applyFont="1" applyFill="1" applyBorder="1" applyAlignment="1">
      <alignment vertical="center" wrapText="1"/>
    </xf>
    <xf numFmtId="1" fontId="0" fillId="0" borderId="2" xfId="0" applyNumberFormat="1" applyFill="1" applyBorder="1" applyAlignment="1"/>
    <xf numFmtId="0" fontId="10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/>
    <xf numFmtId="1" fontId="9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right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/>
    <xf numFmtId="0" fontId="9" fillId="0" borderId="6" xfId="0" applyNumberFormat="1" applyFont="1" applyFill="1" applyBorder="1" applyAlignment="1">
      <alignment horizontal="left"/>
    </xf>
    <xf numFmtId="1" fontId="9" fillId="0" borderId="18" xfId="0" applyNumberFormat="1" applyFont="1" applyFill="1" applyBorder="1" applyAlignment="1">
      <alignment horizontal="center" vertical="center" wrapText="1"/>
    </xf>
    <xf numFmtId="0" fontId="9" fillId="3" borderId="0" xfId="0" applyNumberFormat="1" applyFont="1" applyFill="1" applyAlignment="1">
      <alignment horizontal="center" vertical="center" wrapText="1"/>
    </xf>
    <xf numFmtId="0" fontId="11" fillId="0" borderId="2" xfId="0" applyNumberFormat="1" applyFont="1" applyFill="1" applyBorder="1" applyAlignment="1"/>
    <xf numFmtId="0" fontId="11" fillId="0" borderId="2" xfId="0" applyNumberFormat="1" applyFont="1" applyFill="1" applyBorder="1" applyAlignment="1">
      <alignment horizontal="centerContinuous" vertical="center"/>
    </xf>
    <xf numFmtId="0" fontId="9" fillId="0" borderId="2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left" vertical="center" wrapText="1"/>
    </xf>
    <xf numFmtId="0" fontId="0" fillId="3" borderId="2" xfId="0" applyNumberFormat="1" applyFill="1" applyBorder="1" applyAlignment="1"/>
    <xf numFmtId="0" fontId="4" fillId="0" borderId="2" xfId="0" applyNumberFormat="1" applyFont="1" applyFill="1" applyBorder="1" applyAlignment="1">
      <alignment horizontal="left" vertical="center"/>
    </xf>
    <xf numFmtId="0" fontId="0" fillId="0" borderId="2" xfId="0" applyNumberFormat="1" applyFill="1" applyBorder="1" applyAlignment="1"/>
    <xf numFmtId="0" fontId="9" fillId="3" borderId="2" xfId="0" applyNumberFormat="1" applyFont="1" applyFill="1" applyBorder="1" applyAlignment="1">
      <alignment vertical="center"/>
    </xf>
    <xf numFmtId="0" fontId="18" fillId="3" borderId="2" xfId="0" applyNumberFormat="1" applyFont="1" applyFill="1" applyBorder="1" applyAlignment="1"/>
    <xf numFmtId="0" fontId="7" fillId="0" borderId="2" xfId="0" applyNumberFormat="1" applyFont="1" applyFill="1" applyBorder="1" applyAlignment="1">
      <alignment horizontal="left" vertical="center"/>
    </xf>
    <xf numFmtId="1" fontId="15" fillId="0" borderId="2" xfId="0" applyNumberFormat="1" applyFont="1" applyFill="1" applyBorder="1" applyAlignment="1">
      <alignment horizontal="centerContinuous" vertical="center"/>
    </xf>
    <xf numFmtId="0" fontId="9" fillId="3" borderId="2" xfId="0" applyNumberFormat="1" applyFont="1" applyFill="1" applyBorder="1" applyAlignment="1"/>
    <xf numFmtId="0" fontId="9" fillId="3" borderId="2" xfId="0" applyNumberFormat="1" applyFont="1" applyFill="1" applyBorder="1" applyAlignment="1">
      <alignment horizontal="center" vertical="center" wrapText="1"/>
    </xf>
    <xf numFmtId="0" fontId="18" fillId="3" borderId="0" xfId="0" applyNumberFormat="1" applyFont="1" applyFill="1" applyBorder="1" applyAlignment="1"/>
    <xf numFmtId="4" fontId="19" fillId="0" borderId="2" xfId="0" applyNumberFormat="1" applyFont="1" applyFill="1" applyBorder="1" applyAlignment="1">
      <alignment horizontal="right" vertical="center"/>
    </xf>
    <xf numFmtId="0" fontId="18" fillId="3" borderId="0" xfId="0" applyNumberFormat="1" applyFont="1" applyFill="1" applyAlignment="1"/>
    <xf numFmtId="177" fontId="20" fillId="0" borderId="2" xfId="0" applyNumberFormat="1" applyFont="1" applyFill="1" applyBorder="1" applyAlignment="1">
      <alignment horizontal="center" vertical="center"/>
    </xf>
    <xf numFmtId="177" fontId="20" fillId="3" borderId="2" xfId="0" applyNumberFormat="1" applyFont="1" applyFill="1" applyBorder="1" applyAlignment="1">
      <alignment horizontal="center" vertical="center"/>
    </xf>
    <xf numFmtId="4" fontId="9" fillId="0" borderId="2" xfId="0" applyNumberFormat="1" applyFont="1" applyFill="1" applyBorder="1" applyAlignment="1"/>
    <xf numFmtId="4" fontId="4" fillId="0" borderId="2" xfId="0" applyNumberFormat="1" applyFont="1" applyFill="1" applyBorder="1" applyAlignment="1">
      <alignment horizontal="right" vertical="center"/>
    </xf>
    <xf numFmtId="0" fontId="18" fillId="0" borderId="2" xfId="0" applyNumberFormat="1" applyFont="1" applyFill="1" applyBorder="1" applyAlignment="1"/>
    <xf numFmtId="0" fontId="0" fillId="3" borderId="2" xfId="0" applyNumberForma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right" vertical="center"/>
    </xf>
    <xf numFmtId="0" fontId="0" fillId="3" borderId="0" xfId="0" applyNumberFormat="1" applyFill="1" applyBorder="1" applyAlignment="1">
      <alignment vertical="center"/>
    </xf>
    <xf numFmtId="1" fontId="0" fillId="0" borderId="11" xfId="0" applyNumberFormat="1" applyFill="1" applyBorder="1" applyAlignment="1"/>
    <xf numFmtId="1" fontId="0" fillId="0" borderId="0" xfId="0" applyNumberFormat="1" applyFill="1" applyAlignment="1">
      <alignment vertical="center"/>
    </xf>
    <xf numFmtId="0" fontId="18" fillId="0" borderId="0" xfId="0" applyNumberFormat="1" applyFont="1" applyFill="1" applyAlignment="1"/>
    <xf numFmtId="0" fontId="11" fillId="0" borderId="2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vertical="center"/>
    </xf>
    <xf numFmtId="178" fontId="11" fillId="0" borderId="2" xfId="0" applyNumberFormat="1" applyFont="1" applyFill="1" applyBorder="1" applyAlignment="1">
      <alignment vertical="center" wrapText="1"/>
    </xf>
    <xf numFmtId="0" fontId="9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 wrapText="1"/>
    </xf>
    <xf numFmtId="1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horizontal="right" vertical="center" wrapText="1"/>
    </xf>
    <xf numFmtId="0" fontId="21" fillId="0" borderId="0" xfId="0" applyNumberFormat="1" applyFont="1" applyFill="1" applyAlignment="1">
      <alignment horizontal="center"/>
    </xf>
    <xf numFmtId="0" fontId="22" fillId="0" borderId="0" xfId="0" applyNumberFormat="1" applyFont="1" applyFill="1" applyAlignment="1"/>
    <xf numFmtId="0" fontId="18" fillId="0" borderId="0" xfId="0" applyNumberFormat="1" applyFont="1" applyFill="1" applyAlignment="1">
      <alignment horizontal="center"/>
    </xf>
    <xf numFmtId="4" fontId="11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 wrapText="1"/>
    </xf>
    <xf numFmtId="180" fontId="11" fillId="0" borderId="2" xfId="0" applyNumberFormat="1" applyFont="1" applyFill="1" applyBorder="1" applyAlignment="1">
      <alignment vertical="center" wrapText="1"/>
    </xf>
    <xf numFmtId="1" fontId="21" fillId="0" borderId="0" xfId="0" applyNumberFormat="1" applyFont="1" applyFill="1" applyAlignment="1"/>
    <xf numFmtId="0" fontId="11" fillId="3" borderId="2" xfId="0" applyNumberFormat="1" applyFont="1" applyFill="1" applyBorder="1" applyAlignment="1"/>
    <xf numFmtId="0" fontId="11" fillId="0" borderId="2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14" fillId="0" borderId="2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/>
    <xf numFmtId="0" fontId="16" fillId="3" borderId="2" xfId="0" applyNumberFormat="1" applyFont="1" applyFill="1" applyBorder="1" applyAlignment="1">
      <alignment horizontal="center" vertical="center"/>
    </xf>
    <xf numFmtId="0" fontId="17" fillId="3" borderId="2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right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Border="1" applyAlignment="1"/>
    <xf numFmtId="176" fontId="9" fillId="0" borderId="2" xfId="0" applyNumberFormat="1" applyFon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/>
    </xf>
    <xf numFmtId="0" fontId="18" fillId="0" borderId="0" xfId="0" applyNumberFormat="1" applyFont="1" applyFill="1" applyBorder="1" applyAlignment="1"/>
    <xf numFmtId="180" fontId="22" fillId="0" borderId="0" xfId="0" applyNumberFormat="1" applyFont="1" applyFill="1" applyBorder="1" applyAlignment="1"/>
    <xf numFmtId="180" fontId="18" fillId="0" borderId="0" xfId="0" applyNumberFormat="1" applyFont="1" applyFill="1" applyBorder="1" applyAlignment="1"/>
    <xf numFmtId="1" fontId="23" fillId="0" borderId="0" xfId="0" applyNumberFormat="1" applyFont="1" applyFill="1" applyAlignment="1"/>
    <xf numFmtId="1" fontId="24" fillId="0" borderId="0" xfId="0" applyNumberFormat="1" applyFont="1" applyFill="1" applyAlignment="1"/>
    <xf numFmtId="179" fontId="25" fillId="0" borderId="0" xfId="0" applyNumberFormat="1" applyFont="1" applyFill="1" applyAlignment="1">
      <alignment horizontal="center" vertical="top"/>
    </xf>
    <xf numFmtId="1" fontId="26" fillId="0" borderId="0" xfId="0" applyNumberFormat="1" applyFont="1" applyFill="1" applyAlignment="1">
      <alignment horizontal="center" vertical="center"/>
    </xf>
    <xf numFmtId="1" fontId="27" fillId="0" borderId="0" xfId="0" applyNumberFormat="1" applyFont="1" applyFill="1" applyAlignment="1">
      <alignment horizontal="center"/>
    </xf>
    <xf numFmtId="1" fontId="27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8"/>
  <sheetViews>
    <sheetView showGridLines="0" showZeros="0" workbookViewId="0">
      <selection activeCell="A8" sqref="A8"/>
    </sheetView>
  </sheetViews>
  <sheetFormatPr defaultColWidth="9.16666666666667" defaultRowHeight="12" outlineLevelRow="7"/>
  <cols>
    <col min="1" max="1" width="163.833333333333" customWidth="1"/>
  </cols>
  <sheetData>
    <row r="1" ht="15.75" spans="1:1">
      <c r="A1" s="159"/>
    </row>
    <row r="3" ht="102" customHeight="1" spans="1:1">
      <c r="A3" s="160" t="s">
        <v>0</v>
      </c>
    </row>
    <row r="4" ht="107.25" customHeight="1" spans="1:1">
      <c r="A4" s="161" t="s">
        <v>1</v>
      </c>
    </row>
    <row r="5" ht="409.5" hidden="1" customHeight="1" spans="1:1">
      <c r="A5" s="78"/>
    </row>
    <row r="6" ht="29.25" customHeight="1" spans="1:1">
      <c r="A6" s="162"/>
    </row>
    <row r="7" ht="78" customHeight="1"/>
    <row r="8" ht="82.5" customHeight="1" spans="1:1">
      <c r="A8" s="163" t="s">
        <v>2</v>
      </c>
    </row>
  </sheetData>
  <sheetProtection formatCells="0" formatColumns="0" formatRows="0" insertRows="0" insertColumns="0" insertHyperlinks="0" deleteColumns="0" deleteRows="0" sort="0" autoFilter="0" pivotTables="0"/>
  <printOptions horizontalCentered="1" verticalCentered="1"/>
  <pageMargins left="0.590898342958586" right="0.590898342958586" top="0.590898342958586" bottom="0.590898342958586" header="0" footer="0"/>
  <pageSetup paperSize="9" orientation="landscape" errors="blank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43"/>
  <sheetViews>
    <sheetView showGridLines="0" showZeros="0" workbookViewId="0">
      <selection activeCell="D36" sqref="D36"/>
    </sheetView>
  </sheetViews>
  <sheetFormatPr defaultColWidth="8.66666666666667" defaultRowHeight="20.25" customHeight="1"/>
  <cols>
    <col min="1" max="4" width="36.5" customWidth="1"/>
  </cols>
  <sheetData>
    <row r="1" customHeight="1" spans="1:31">
      <c r="A1" s="116"/>
      <c r="B1" s="116"/>
      <c r="C1" s="116"/>
      <c r="D1" s="89" t="s">
        <v>3</v>
      </c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</row>
    <row r="2" customHeight="1" spans="1:31">
      <c r="A2" s="85" t="s">
        <v>4</v>
      </c>
      <c r="B2" s="85"/>
      <c r="C2" s="85"/>
      <c r="D2" s="85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</row>
    <row r="3" customHeight="1" spans="1:31">
      <c r="A3" s="123" t="s">
        <v>5</v>
      </c>
      <c r="B3" s="124"/>
      <c r="C3" s="96"/>
      <c r="D3" s="89" t="s">
        <v>6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</row>
    <row r="4" ht="15" customHeight="1" spans="1:31">
      <c r="A4" s="125" t="s">
        <v>7</v>
      </c>
      <c r="B4" s="125"/>
      <c r="C4" s="125" t="s">
        <v>8</v>
      </c>
      <c r="D4" s="125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</row>
    <row r="5" ht="15" customHeight="1" spans="1:31">
      <c r="A5" s="125" t="s">
        <v>9</v>
      </c>
      <c r="B5" s="125" t="s">
        <v>10</v>
      </c>
      <c r="C5" s="125" t="s">
        <v>9</v>
      </c>
      <c r="D5" s="125" t="s">
        <v>10</v>
      </c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</row>
    <row r="6" ht="15" customHeight="1" spans="1:31">
      <c r="A6" s="126" t="s">
        <v>11</v>
      </c>
      <c r="B6" s="91">
        <v>1244729.5</v>
      </c>
      <c r="C6" s="126" t="s">
        <v>12</v>
      </c>
      <c r="D6" s="91">
        <v>906373.95</v>
      </c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</row>
    <row r="7" ht="15" customHeight="1" spans="1:31">
      <c r="A7" s="126" t="s">
        <v>13</v>
      </c>
      <c r="B7" s="129"/>
      <c r="C7" s="126" t="s">
        <v>14</v>
      </c>
      <c r="D7" s="129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</row>
    <row r="8" ht="15" customHeight="1" spans="1:31">
      <c r="A8" s="126" t="s">
        <v>15</v>
      </c>
      <c r="B8" s="129"/>
      <c r="C8" s="126" t="s">
        <v>16</v>
      </c>
      <c r="D8" s="129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</row>
    <row r="9" ht="15" customHeight="1" spans="1:31">
      <c r="A9" s="126" t="s">
        <v>17</v>
      </c>
      <c r="B9" s="129"/>
      <c r="C9" s="126" t="s">
        <v>18</v>
      </c>
      <c r="D9" s="129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</row>
    <row r="10" ht="15" customHeight="1" spans="1:31">
      <c r="A10" s="126" t="s">
        <v>19</v>
      </c>
      <c r="B10" s="129"/>
      <c r="C10" s="126" t="s">
        <v>20</v>
      </c>
      <c r="D10" s="129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</row>
    <row r="11" ht="15" customHeight="1" spans="1:31">
      <c r="A11" s="126" t="s">
        <v>21</v>
      </c>
      <c r="B11" s="129"/>
      <c r="C11" s="126" t="s">
        <v>22</v>
      </c>
      <c r="D11" s="129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</row>
    <row r="12" ht="15" customHeight="1" spans="1:31">
      <c r="A12" s="126"/>
      <c r="B12" s="129"/>
      <c r="C12" s="126" t="s">
        <v>23</v>
      </c>
      <c r="D12" s="115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</row>
    <row r="13" ht="15" customHeight="1" spans="1:31">
      <c r="A13" s="130"/>
      <c r="B13" s="129"/>
      <c r="C13" s="126" t="s">
        <v>24</v>
      </c>
      <c r="D13" s="91">
        <v>163556.24</v>
      </c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</row>
    <row r="14" ht="15" customHeight="1" spans="1:31">
      <c r="A14" s="130"/>
      <c r="B14" s="129"/>
      <c r="C14" s="126" t="s">
        <v>25</v>
      </c>
      <c r="D14" s="129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</row>
    <row r="15" ht="15" customHeight="1" spans="1:31">
      <c r="A15" s="130"/>
      <c r="B15" s="129"/>
      <c r="C15" s="126" t="s">
        <v>26</v>
      </c>
      <c r="D15" s="91">
        <v>65884.55</v>
      </c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</row>
    <row r="16" ht="15" customHeight="1" spans="1:31">
      <c r="A16" s="130"/>
      <c r="B16" s="129"/>
      <c r="C16" s="126" t="s">
        <v>27</v>
      </c>
      <c r="D16" s="129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</row>
    <row r="17" ht="15" customHeight="1" spans="1:31">
      <c r="A17" s="130"/>
      <c r="B17" s="129"/>
      <c r="C17" s="126" t="s">
        <v>28</v>
      </c>
      <c r="D17" s="129"/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</row>
    <row r="18" ht="15" customHeight="1" spans="1:31">
      <c r="A18" s="130"/>
      <c r="B18" s="129"/>
      <c r="C18" s="126" t="s">
        <v>29</v>
      </c>
      <c r="D18" s="129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</row>
    <row r="19" ht="15" customHeight="1" spans="1:31">
      <c r="A19" s="130"/>
      <c r="B19" s="129"/>
      <c r="C19" s="126" t="s">
        <v>30</v>
      </c>
      <c r="D19" s="129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</row>
    <row r="20" ht="15" customHeight="1" spans="1:31">
      <c r="A20" s="130"/>
      <c r="B20" s="129"/>
      <c r="C20" s="126" t="s">
        <v>31</v>
      </c>
      <c r="D20" s="129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</row>
    <row r="21" ht="15" customHeight="1" spans="1:31">
      <c r="A21" s="130"/>
      <c r="B21" s="129"/>
      <c r="C21" s="126" t="s">
        <v>32</v>
      </c>
      <c r="D21" s="129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</row>
    <row r="22" ht="15" customHeight="1" spans="1:31">
      <c r="A22" s="130"/>
      <c r="B22" s="129"/>
      <c r="C22" s="126" t="s">
        <v>33</v>
      </c>
      <c r="D22" s="129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</row>
    <row r="23" ht="15" customHeight="1" spans="1:31">
      <c r="A23" s="130"/>
      <c r="B23" s="129"/>
      <c r="C23" s="126" t="s">
        <v>34</v>
      </c>
      <c r="D23" s="129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</row>
    <row r="24" ht="15" customHeight="1" spans="1:31">
      <c r="A24" s="130"/>
      <c r="B24" s="129"/>
      <c r="C24" s="126" t="s">
        <v>35</v>
      </c>
      <c r="D24" s="129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</row>
    <row r="25" ht="15" customHeight="1" spans="1:31">
      <c r="A25" s="130"/>
      <c r="B25" s="129"/>
      <c r="C25" s="126" t="s">
        <v>36</v>
      </c>
      <c r="D25" s="91">
        <v>108914.76</v>
      </c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</row>
    <row r="26" ht="15" customHeight="1" spans="1:31">
      <c r="A26" s="126"/>
      <c r="B26" s="129"/>
      <c r="C26" s="126" t="s">
        <v>37</v>
      </c>
      <c r="D26" s="129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</row>
    <row r="27" ht="15" customHeight="1" spans="1:31">
      <c r="A27" s="126"/>
      <c r="B27" s="129"/>
      <c r="C27" s="126" t="s">
        <v>38</v>
      </c>
      <c r="D27" s="129"/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</row>
    <row r="28" ht="15" customHeight="1" spans="1:31">
      <c r="A28" s="126"/>
      <c r="B28" s="129"/>
      <c r="C28" s="126" t="s">
        <v>39</v>
      </c>
      <c r="D28" s="129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</row>
    <row r="29" ht="15" customHeight="1" spans="1:31">
      <c r="A29" s="126"/>
      <c r="B29" s="129"/>
      <c r="C29" s="126" t="s">
        <v>40</v>
      </c>
      <c r="D29" s="129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</row>
    <row r="30" ht="15" customHeight="1" spans="1:31">
      <c r="A30" s="126"/>
      <c r="B30" s="129"/>
      <c r="C30" s="126" t="s">
        <v>41</v>
      </c>
      <c r="D30" s="129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</row>
    <row r="31" ht="15" customHeight="1" spans="1:31">
      <c r="A31" s="126"/>
      <c r="B31" s="129"/>
      <c r="C31" s="126" t="s">
        <v>42</v>
      </c>
      <c r="D31" s="129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</row>
    <row r="32" ht="15" customHeight="1" spans="1:31">
      <c r="A32" s="126"/>
      <c r="B32" s="129"/>
      <c r="C32" s="126" t="s">
        <v>43</v>
      </c>
      <c r="D32" s="129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</row>
    <row r="33" ht="15" customHeight="1" spans="1:31">
      <c r="A33" s="126"/>
      <c r="B33" s="129"/>
      <c r="C33" s="126" t="s">
        <v>44</v>
      </c>
      <c r="D33" s="129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</row>
    <row r="34" ht="15" customHeight="1" spans="1:31">
      <c r="A34" s="126"/>
      <c r="B34" s="129"/>
      <c r="C34" s="126" t="s">
        <v>45</v>
      </c>
      <c r="D34" s="129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</row>
    <row r="35" ht="15" customHeight="1" spans="1:31">
      <c r="A35" s="126"/>
      <c r="B35" s="129"/>
      <c r="C35" s="126" t="s">
        <v>46</v>
      </c>
      <c r="D35" s="129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</row>
    <row r="36" ht="15" customHeight="1" spans="1:31">
      <c r="A36" s="125" t="s">
        <v>47</v>
      </c>
      <c r="B36" s="129">
        <f>SUM(B6:B34)</f>
        <v>1244729.5</v>
      </c>
      <c r="C36" s="125" t="s">
        <v>48</v>
      </c>
      <c r="D36" s="129">
        <f>SUM(D6:D34)</f>
        <v>1244729.5</v>
      </c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</row>
    <row r="37" ht="15" customHeight="1" spans="1:31">
      <c r="A37" s="126" t="s">
        <v>49</v>
      </c>
      <c r="B37" s="129"/>
      <c r="C37" s="126" t="s">
        <v>50</v>
      </c>
      <c r="D37" s="129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</row>
    <row r="38" ht="15" customHeight="1" spans="1:31">
      <c r="A38" s="126" t="s">
        <v>51</v>
      </c>
      <c r="B38" s="129" t="s">
        <v>52</v>
      </c>
      <c r="C38" s="126" t="s">
        <v>53</v>
      </c>
      <c r="D38" s="129"/>
      <c r="E38" s="138"/>
      <c r="F38" s="138"/>
      <c r="G38" s="158" t="s">
        <v>54</v>
      </c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</row>
    <row r="39" ht="15" customHeight="1" spans="1:31">
      <c r="A39" s="126"/>
      <c r="B39" s="129"/>
      <c r="C39" s="126" t="s">
        <v>55</v>
      </c>
      <c r="D39" s="129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</row>
    <row r="40" ht="15" customHeight="1" spans="1:31">
      <c r="A40" s="126"/>
      <c r="B40" s="131"/>
      <c r="C40" s="126"/>
      <c r="D40" s="129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</row>
    <row r="41" ht="15" customHeight="1" spans="1:31">
      <c r="A41" s="125" t="s">
        <v>56</v>
      </c>
      <c r="B41" s="131">
        <f>SUM(B36:B38)</f>
        <v>1244729.5</v>
      </c>
      <c r="C41" s="125" t="s">
        <v>57</v>
      </c>
      <c r="D41" s="129">
        <f>SUM(D36,D37,D39)</f>
        <v>1244729.5</v>
      </c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</row>
    <row r="42" customHeight="1" spans="1:31">
      <c r="A42" s="132"/>
      <c r="B42" s="156"/>
      <c r="C42" s="134"/>
      <c r="D42" s="157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</row>
    <row r="43" ht="11.25" customHeight="1" spans="2:2">
      <c r="B43" s="52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rintOptions horizontalCentered="1"/>
  <pageMargins left="0.393700787401575" right="0.393700787401575" top="0.78740157480315" bottom="0.393700787401575" header="0" footer="0"/>
  <pageSetup paperSize="9" scale="78" orientation="landscape" errors="blank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7"/>
  <sheetViews>
    <sheetView showGridLines="0" showZeros="0" workbookViewId="0">
      <selection activeCell="H9" sqref="H9"/>
    </sheetView>
  </sheetViews>
  <sheetFormatPr defaultColWidth="9.16666666666667" defaultRowHeight="12.75" customHeight="1"/>
  <cols>
    <col min="1" max="1" width="4.83333333333333" customWidth="1"/>
    <col min="2" max="3" width="3.66666666666667" customWidth="1"/>
    <col min="5" max="5" width="38" customWidth="1"/>
    <col min="6" max="6" width="20.5" customWidth="1"/>
    <col min="7" max="7" width="15.5" customWidth="1"/>
    <col min="8" max="8" width="20.3333333333333" customWidth="1"/>
    <col min="9" max="15" width="14.8333333333333" customWidth="1"/>
    <col min="16" max="18" width="12.3333333333333" customWidth="1"/>
    <col min="19" max="19" width="16" customWidth="1"/>
    <col min="20" max="20" width="17" customWidth="1"/>
  </cols>
  <sheetData>
    <row r="1" ht="20.1" customHeight="1" spans="1:20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11"/>
      <c r="T1" s="36" t="s">
        <v>58</v>
      </c>
    </row>
    <row r="2" ht="20.1" customHeight="1" spans="1:20">
      <c r="A2" s="85" t="s">
        <v>59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</row>
    <row r="3" ht="20.1" customHeight="1" spans="1:20">
      <c r="A3" s="128" t="s">
        <v>60</v>
      </c>
      <c r="B3" s="128"/>
      <c r="C3" s="128" t="s">
        <v>61</v>
      </c>
      <c r="D3" s="128"/>
      <c r="E3" s="98"/>
      <c r="F3" s="87"/>
      <c r="G3" s="87"/>
      <c r="H3" s="87"/>
      <c r="I3" s="87"/>
      <c r="J3" s="107"/>
      <c r="K3" s="107"/>
      <c r="L3" s="107"/>
      <c r="M3" s="107"/>
      <c r="N3" s="107"/>
      <c r="O3" s="107"/>
      <c r="P3" s="107"/>
      <c r="Q3" s="107"/>
      <c r="R3" s="107"/>
      <c r="S3" s="100"/>
      <c r="T3" s="89" t="s">
        <v>6</v>
      </c>
    </row>
    <row r="4" ht="20.1" customHeight="1" spans="1:20">
      <c r="A4" s="40" t="s">
        <v>62</v>
      </c>
      <c r="B4" s="40"/>
      <c r="C4" s="40"/>
      <c r="D4" s="40"/>
      <c r="E4" s="40"/>
      <c r="F4" s="42" t="s">
        <v>63</v>
      </c>
      <c r="G4" s="42" t="s">
        <v>64</v>
      </c>
      <c r="H4" s="42" t="s">
        <v>65</v>
      </c>
      <c r="I4" s="42"/>
      <c r="J4" s="42"/>
      <c r="K4" s="42" t="s">
        <v>66</v>
      </c>
      <c r="L4" s="42"/>
      <c r="M4" s="108" t="s">
        <v>67</v>
      </c>
      <c r="N4" s="154" t="s">
        <v>68</v>
      </c>
      <c r="O4" s="154"/>
      <c r="P4" s="154"/>
      <c r="Q4" s="154"/>
      <c r="R4" s="154"/>
      <c r="S4" s="42" t="s">
        <v>69</v>
      </c>
      <c r="T4" s="42" t="s">
        <v>70</v>
      </c>
    </row>
    <row r="5" ht="20.1" customHeight="1" spans="1:20">
      <c r="A5" s="40" t="s">
        <v>71</v>
      </c>
      <c r="B5" s="40"/>
      <c r="C5" s="40"/>
      <c r="D5" s="42" t="s">
        <v>72</v>
      </c>
      <c r="E5" s="42" t="s">
        <v>73</v>
      </c>
      <c r="F5" s="42"/>
      <c r="G5" s="42"/>
      <c r="H5" s="42" t="s">
        <v>65</v>
      </c>
      <c r="I5" s="42" t="s">
        <v>74</v>
      </c>
      <c r="J5" s="42" t="s">
        <v>75</v>
      </c>
      <c r="K5" s="153" t="s">
        <v>76</v>
      </c>
      <c r="L5" s="42" t="s">
        <v>77</v>
      </c>
      <c r="M5" s="108"/>
      <c r="N5" s="42" t="s">
        <v>78</v>
      </c>
      <c r="O5" s="42" t="s">
        <v>79</v>
      </c>
      <c r="P5" s="42" t="s">
        <v>80</v>
      </c>
      <c r="Q5" s="42" t="s">
        <v>81</v>
      </c>
      <c r="R5" s="42" t="s">
        <v>82</v>
      </c>
      <c r="S5" s="42"/>
      <c r="T5" s="42"/>
    </row>
    <row r="6" ht="30.75" customHeight="1" spans="1:20">
      <c r="A6" s="42" t="s">
        <v>83</v>
      </c>
      <c r="B6" s="108" t="s">
        <v>84</v>
      </c>
      <c r="C6" s="42" t="s">
        <v>85</v>
      </c>
      <c r="D6" s="42"/>
      <c r="E6" s="42"/>
      <c r="F6" s="42"/>
      <c r="G6" s="42"/>
      <c r="H6" s="42"/>
      <c r="I6" s="42"/>
      <c r="J6" s="42"/>
      <c r="K6" s="153"/>
      <c r="L6" s="42"/>
      <c r="M6" s="108"/>
      <c r="N6" s="42"/>
      <c r="O6" s="42"/>
      <c r="P6" s="42"/>
      <c r="Q6" s="42"/>
      <c r="R6" s="42"/>
      <c r="S6" s="42"/>
      <c r="T6" s="42"/>
    </row>
    <row r="7" ht="30.75" customHeight="1" spans="1:20">
      <c r="A7" s="42"/>
      <c r="B7" s="108"/>
      <c r="C7" s="42"/>
      <c r="D7" s="42"/>
      <c r="E7" s="42" t="s">
        <v>63</v>
      </c>
      <c r="F7" s="91">
        <v>1244729.5</v>
      </c>
      <c r="G7" s="42"/>
      <c r="H7" s="91">
        <v>1244729.5</v>
      </c>
      <c r="I7" s="42"/>
      <c r="J7" s="42"/>
      <c r="K7" s="153"/>
      <c r="L7" s="42"/>
      <c r="M7" s="108"/>
      <c r="N7" s="42"/>
      <c r="O7" s="42"/>
      <c r="P7" s="42"/>
      <c r="Q7" s="42"/>
      <c r="R7" s="42"/>
      <c r="S7" s="42"/>
      <c r="T7" s="42"/>
    </row>
    <row r="8" ht="30.75" customHeight="1" spans="1:20">
      <c r="A8" s="42"/>
      <c r="B8" s="108"/>
      <c r="C8" s="42"/>
      <c r="D8" s="42">
        <v>140</v>
      </c>
      <c r="E8" s="59" t="s">
        <v>86</v>
      </c>
      <c r="F8" s="91">
        <v>1244729.5</v>
      </c>
      <c r="G8" s="42"/>
      <c r="H8" s="91">
        <v>1244729.5</v>
      </c>
      <c r="I8" s="42"/>
      <c r="J8" s="42"/>
      <c r="K8" s="153"/>
      <c r="L8" s="42"/>
      <c r="M8" s="108"/>
      <c r="N8" s="42"/>
      <c r="O8" s="42"/>
      <c r="P8" s="42"/>
      <c r="Q8" s="42"/>
      <c r="R8" s="42"/>
      <c r="S8" s="42"/>
      <c r="T8" s="42"/>
    </row>
    <row r="9" ht="20.1" customHeight="1" spans="1:20">
      <c r="A9" s="99">
        <v>201</v>
      </c>
      <c r="B9" s="59" t="s">
        <v>87</v>
      </c>
      <c r="C9" s="59" t="s">
        <v>88</v>
      </c>
      <c r="D9" s="42">
        <v>140</v>
      </c>
      <c r="E9" s="59" t="s">
        <v>89</v>
      </c>
      <c r="F9" s="91">
        <v>906373.95</v>
      </c>
      <c r="G9" s="60"/>
      <c r="H9" s="91">
        <v>906373.95</v>
      </c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</row>
    <row r="10" ht="20.1" customHeight="1" spans="1:20">
      <c r="A10" s="59" t="s">
        <v>90</v>
      </c>
      <c r="B10" s="59" t="s">
        <v>91</v>
      </c>
      <c r="C10" s="59" t="s">
        <v>91</v>
      </c>
      <c r="D10" s="42">
        <v>140</v>
      </c>
      <c r="E10" s="59" t="s">
        <v>92</v>
      </c>
      <c r="F10" s="91">
        <v>109101.92</v>
      </c>
      <c r="G10" s="102"/>
      <c r="H10" s="91">
        <v>109101.92</v>
      </c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</row>
    <row r="11" ht="20.1" customHeight="1" spans="1:20">
      <c r="A11" s="59" t="s">
        <v>90</v>
      </c>
      <c r="B11" s="59" t="s">
        <v>91</v>
      </c>
      <c r="C11" s="59" t="s">
        <v>93</v>
      </c>
      <c r="D11" s="42">
        <v>140</v>
      </c>
      <c r="E11" s="59" t="s">
        <v>94</v>
      </c>
      <c r="F11" s="91">
        <v>54454.32</v>
      </c>
      <c r="G11" s="102"/>
      <c r="H11" s="91">
        <v>54454.32</v>
      </c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</row>
    <row r="12" ht="20.1" customHeight="1" spans="1:20">
      <c r="A12" s="59" t="s">
        <v>95</v>
      </c>
      <c r="B12" s="59" t="s">
        <v>96</v>
      </c>
      <c r="C12" s="59" t="s">
        <v>88</v>
      </c>
      <c r="D12" s="42">
        <v>140</v>
      </c>
      <c r="E12" s="59" t="s">
        <v>97</v>
      </c>
      <c r="F12" s="91">
        <v>47732.09</v>
      </c>
      <c r="G12" s="102"/>
      <c r="H12" s="91">
        <v>47732.09</v>
      </c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</row>
    <row r="13" ht="20.1" customHeight="1" spans="1:20">
      <c r="A13" s="59" t="s">
        <v>95</v>
      </c>
      <c r="B13" s="59" t="s">
        <v>96</v>
      </c>
      <c r="C13" s="59" t="s">
        <v>87</v>
      </c>
      <c r="D13" s="42">
        <v>140</v>
      </c>
      <c r="E13" s="59" t="s">
        <v>98</v>
      </c>
      <c r="F13" s="91">
        <v>18152.46</v>
      </c>
      <c r="G13" s="102"/>
      <c r="H13" s="91">
        <v>18152.46</v>
      </c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0"/>
    </row>
    <row r="14" ht="20.1" customHeight="1" spans="1:20">
      <c r="A14" s="59" t="s">
        <v>99</v>
      </c>
      <c r="B14" s="59" t="s">
        <v>100</v>
      </c>
      <c r="C14" s="59" t="s">
        <v>88</v>
      </c>
      <c r="D14" s="42">
        <v>140</v>
      </c>
      <c r="E14" s="59" t="s">
        <v>101</v>
      </c>
      <c r="F14" s="91">
        <v>108914.76</v>
      </c>
      <c r="G14" s="102"/>
      <c r="H14" s="91">
        <v>108914.76</v>
      </c>
      <c r="I14" s="102"/>
      <c r="J14" s="102"/>
      <c r="K14" s="100"/>
      <c r="L14" s="102"/>
      <c r="M14" s="102"/>
      <c r="N14" s="102"/>
      <c r="O14" s="102"/>
      <c r="P14" s="102"/>
      <c r="Q14" s="100"/>
      <c r="R14" s="102"/>
      <c r="S14" s="102"/>
      <c r="T14" s="100"/>
    </row>
    <row r="15" ht="20.1" customHeight="1" spans="1:20">
      <c r="A15" s="111"/>
      <c r="B15" s="111"/>
      <c r="C15" s="111"/>
      <c r="D15" s="111"/>
      <c r="E15" s="111"/>
      <c r="F15" s="111"/>
      <c r="G15" s="109"/>
      <c r="H15" s="109"/>
      <c r="I15" s="111"/>
      <c r="J15" s="111"/>
      <c r="K15" s="109"/>
      <c r="L15" s="109"/>
      <c r="M15" s="109"/>
      <c r="N15" s="155"/>
      <c r="O15" s="122"/>
      <c r="P15" s="111"/>
      <c r="Q15" s="111"/>
      <c r="R15" s="109"/>
      <c r="S15" s="109"/>
      <c r="T15" s="109"/>
    </row>
    <row r="16" ht="20.1" customHeight="1" spans="1:20">
      <c r="A16" s="109"/>
      <c r="B16" s="109"/>
      <c r="C16" s="109"/>
      <c r="D16" s="109"/>
      <c r="E16" s="109"/>
      <c r="F16" s="109"/>
      <c r="G16" s="109"/>
      <c r="H16" s="109"/>
      <c r="I16" s="111"/>
      <c r="J16" s="111"/>
      <c r="K16" s="109"/>
      <c r="L16" s="109"/>
      <c r="M16" s="109"/>
      <c r="N16" s="109"/>
      <c r="O16" s="111"/>
      <c r="P16" s="111"/>
      <c r="Q16" s="111"/>
      <c r="R16" s="109"/>
      <c r="S16" s="109"/>
      <c r="T16" s="109"/>
    </row>
    <row r="17" ht="20.1" customHeight="1" spans="1:20">
      <c r="A17" s="109"/>
      <c r="B17" s="109"/>
      <c r="C17" s="109"/>
      <c r="D17" s="109"/>
      <c r="E17" s="109"/>
      <c r="F17" s="109"/>
      <c r="G17" s="109"/>
      <c r="H17" s="109"/>
      <c r="I17" s="111"/>
      <c r="J17" s="111"/>
      <c r="K17" s="109"/>
      <c r="L17" s="109"/>
      <c r="M17" s="109"/>
      <c r="N17" s="109"/>
      <c r="O17" s="111"/>
      <c r="P17" s="111"/>
      <c r="Q17" s="111"/>
      <c r="R17" s="109"/>
      <c r="S17" s="109"/>
      <c r="T17" s="109"/>
    </row>
    <row r="18" ht="20.1" customHeight="1" spans="1:20">
      <c r="A18" s="109"/>
      <c r="B18" s="109"/>
      <c r="C18" s="109"/>
      <c r="D18" s="109"/>
      <c r="E18" s="109"/>
      <c r="F18" s="109"/>
      <c r="G18" s="109"/>
      <c r="H18" s="109"/>
      <c r="I18" s="111"/>
      <c r="J18" s="111"/>
      <c r="K18" s="109"/>
      <c r="L18" s="109"/>
      <c r="M18" s="109"/>
      <c r="N18" s="109"/>
      <c r="O18" s="111"/>
      <c r="P18" s="111"/>
      <c r="Q18" s="111"/>
      <c r="R18" s="109"/>
      <c r="S18" s="109"/>
      <c r="T18" s="109"/>
    </row>
    <row r="19" ht="20.1" customHeight="1" spans="1:20">
      <c r="A19" s="109"/>
      <c r="B19" s="109"/>
      <c r="C19" s="109"/>
      <c r="D19" s="109"/>
      <c r="E19" s="109"/>
      <c r="F19" s="109"/>
      <c r="G19" s="109"/>
      <c r="H19" s="109"/>
      <c r="I19" s="111"/>
      <c r="J19" s="111"/>
      <c r="K19" s="109"/>
      <c r="L19" s="109"/>
      <c r="M19" s="109"/>
      <c r="N19" s="109"/>
      <c r="O19" s="111"/>
      <c r="P19" s="111"/>
      <c r="Q19" s="111"/>
      <c r="R19" s="109"/>
      <c r="S19" s="109"/>
      <c r="T19" s="109"/>
    </row>
    <row r="20" ht="20.1" customHeight="1" spans="1:20">
      <c r="A20" s="109"/>
      <c r="B20" s="109"/>
      <c r="C20" s="109"/>
      <c r="D20" s="109"/>
      <c r="E20" s="109"/>
      <c r="F20" s="109"/>
      <c r="G20" s="109"/>
      <c r="H20" s="109"/>
      <c r="I20" s="111"/>
      <c r="J20" s="111"/>
      <c r="K20" s="109"/>
      <c r="L20" s="109"/>
      <c r="M20" s="109"/>
      <c r="N20" s="109"/>
      <c r="O20" s="111"/>
      <c r="P20" s="111"/>
      <c r="Q20" s="111"/>
      <c r="R20" s="109"/>
      <c r="S20" s="109"/>
      <c r="T20" s="109"/>
    </row>
    <row r="21" ht="20.1" customHeight="1" spans="1:20">
      <c r="A21" s="109"/>
      <c r="B21" s="109"/>
      <c r="C21" s="109"/>
      <c r="D21" s="109"/>
      <c r="E21" s="109"/>
      <c r="F21" s="109"/>
      <c r="G21" s="109"/>
      <c r="H21" s="109"/>
      <c r="I21" s="111"/>
      <c r="J21" s="111"/>
      <c r="K21" s="109"/>
      <c r="L21" s="109"/>
      <c r="M21" s="109"/>
      <c r="N21" s="109"/>
      <c r="O21" s="111"/>
      <c r="P21" s="111"/>
      <c r="Q21" s="111"/>
      <c r="R21" s="109"/>
      <c r="S21" s="109"/>
      <c r="T21" s="109"/>
    </row>
    <row r="22" ht="20.1" customHeight="1" spans="1:20">
      <c r="A22" s="109"/>
      <c r="B22" s="109"/>
      <c r="C22" s="109"/>
      <c r="D22" s="109"/>
      <c r="E22" s="109"/>
      <c r="F22" s="109"/>
      <c r="G22" s="109"/>
      <c r="H22" s="109"/>
      <c r="I22" s="111"/>
      <c r="J22" s="111"/>
      <c r="K22" s="109"/>
      <c r="L22" s="109"/>
      <c r="M22" s="109"/>
      <c r="N22" s="109"/>
      <c r="O22" s="111"/>
      <c r="P22" s="111"/>
      <c r="Q22" s="111"/>
      <c r="R22" s="109"/>
      <c r="S22" s="109"/>
      <c r="T22" s="109"/>
    </row>
    <row r="23" ht="20.1" customHeight="1" spans="1:20">
      <c r="A23" s="109"/>
      <c r="B23" s="109"/>
      <c r="C23" s="109"/>
      <c r="D23" s="109"/>
      <c r="E23" s="109"/>
      <c r="F23" s="109"/>
      <c r="G23" s="109"/>
      <c r="H23" s="109"/>
      <c r="I23" s="111"/>
      <c r="J23" s="111"/>
      <c r="K23" s="109"/>
      <c r="L23" s="109"/>
      <c r="M23" s="109"/>
      <c r="N23" s="109"/>
      <c r="O23" s="111"/>
      <c r="P23" s="111"/>
      <c r="Q23" s="111"/>
      <c r="R23" s="109"/>
      <c r="S23" s="109"/>
      <c r="T23" s="109"/>
    </row>
    <row r="24" ht="20.1" customHeight="1" spans="1:20">
      <c r="A24" s="109"/>
      <c r="B24" s="109"/>
      <c r="C24" s="109"/>
      <c r="D24" s="109"/>
      <c r="E24" s="109"/>
      <c r="F24" s="109"/>
      <c r="G24" s="109"/>
      <c r="H24" s="109"/>
      <c r="I24" s="111"/>
      <c r="J24" s="111"/>
      <c r="K24" s="109"/>
      <c r="L24" s="109"/>
      <c r="M24" s="109"/>
      <c r="N24" s="109"/>
      <c r="O24" s="111"/>
      <c r="P24" s="111"/>
      <c r="Q24" s="111"/>
      <c r="R24" s="109"/>
      <c r="S24" s="109"/>
      <c r="T24" s="109"/>
    </row>
    <row r="25" ht="20.1" customHeight="1" spans="1:20">
      <c r="A25" s="109"/>
      <c r="B25" s="109"/>
      <c r="C25" s="109"/>
      <c r="D25" s="109"/>
      <c r="E25" s="109"/>
      <c r="F25" s="109"/>
      <c r="G25" s="109"/>
      <c r="H25" s="109"/>
      <c r="I25" s="111"/>
      <c r="J25" s="111"/>
      <c r="K25" s="109"/>
      <c r="L25" s="109"/>
      <c r="M25" s="109"/>
      <c r="N25" s="109"/>
      <c r="O25" s="111"/>
      <c r="P25" s="111"/>
      <c r="Q25" s="111"/>
      <c r="R25" s="109"/>
      <c r="S25" s="109"/>
      <c r="T25" s="109"/>
    </row>
    <row r="26" ht="20.1" customHeight="1" spans="1:20">
      <c r="A26" s="109"/>
      <c r="B26" s="109"/>
      <c r="C26" s="109"/>
      <c r="D26" s="109"/>
      <c r="E26" s="109"/>
      <c r="F26" s="109"/>
      <c r="G26" s="109"/>
      <c r="H26" s="109"/>
      <c r="I26" s="111"/>
      <c r="J26" s="111"/>
      <c r="K26" s="109"/>
      <c r="L26" s="109"/>
      <c r="M26" s="109"/>
      <c r="N26" s="109"/>
      <c r="O26" s="111"/>
      <c r="P26" s="111"/>
      <c r="Q26" s="111"/>
      <c r="R26" s="109"/>
      <c r="S26" s="109"/>
      <c r="T26" s="109"/>
    </row>
    <row r="27" ht="20.1" customHeight="1" spans="1:20">
      <c r="A27" s="109"/>
      <c r="B27" s="109"/>
      <c r="C27" s="109"/>
      <c r="D27" s="109"/>
      <c r="E27" s="109"/>
      <c r="F27" s="109"/>
      <c r="G27" s="109"/>
      <c r="H27" s="109"/>
      <c r="I27" s="111"/>
      <c r="J27" s="111"/>
      <c r="K27" s="109"/>
      <c r="L27" s="109"/>
      <c r="M27" s="109"/>
      <c r="N27" s="109"/>
      <c r="O27" s="111"/>
      <c r="P27" s="111"/>
      <c r="Q27" s="111"/>
      <c r="R27" s="109"/>
      <c r="S27" s="109"/>
      <c r="T27" s="109"/>
    </row>
  </sheetData>
  <sheetProtection formatCells="0" formatColumns="0" formatRows="0" insertRows="0" insertColumns="0" insertHyperlinks="0" deleteColumns="0" deleteRows="0" sort="0" autoFilter="0" pivotTables="0"/>
  <mergeCells count="23">
    <mergeCell ref="A2:T2"/>
    <mergeCell ref="A4:E4"/>
    <mergeCell ref="H4:J4"/>
    <mergeCell ref="K4:L4"/>
    <mergeCell ref="N4:R4"/>
    <mergeCell ref="A5:C5"/>
    <mergeCell ref="D5:D6"/>
    <mergeCell ref="E5:E6"/>
    <mergeCell ref="F4:F6"/>
    <mergeCell ref="G4:G6"/>
    <mergeCell ref="H5:H6"/>
    <mergeCell ref="I5:I6"/>
    <mergeCell ref="J5:J6"/>
    <mergeCell ref="K5:K6"/>
    <mergeCell ref="L5:L6"/>
    <mergeCell ref="M4:M6"/>
    <mergeCell ref="N5:N6"/>
    <mergeCell ref="O5:O6"/>
    <mergeCell ref="P5:P6"/>
    <mergeCell ref="Q5:Q6"/>
    <mergeCell ref="R5:R6"/>
    <mergeCell ref="S4:S6"/>
    <mergeCell ref="T4:T6"/>
  </mergeCells>
  <printOptions horizontalCentered="1"/>
  <pageMargins left="0.393700787401575" right="0.393700787401575" top="0.78740157480315" bottom="0.393700787401575" header="0" footer="0"/>
  <pageSetup paperSize="9" scale="58" orientation="landscape" errors="blank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showGridLines="0" showZeros="0" workbookViewId="0">
      <selection activeCell="E14" sqref="E14"/>
    </sheetView>
  </sheetViews>
  <sheetFormatPr defaultColWidth="9.16666666666667" defaultRowHeight="12.75" customHeight="1"/>
  <cols>
    <col min="1" max="1" width="5" customWidth="1"/>
    <col min="2" max="3" width="3.66666666666667" customWidth="1"/>
    <col min="4" max="4" width="10.1666666666667" customWidth="1"/>
    <col min="5" max="5" width="50.8333333333333" customWidth="1"/>
    <col min="6" max="6" width="20.5" customWidth="1"/>
    <col min="7" max="7" width="19" customWidth="1"/>
    <col min="8" max="10" width="14.5" customWidth="1"/>
    <col min="11" max="12" width="10.6666666666667" customWidth="1"/>
  </cols>
  <sheetData>
    <row r="1" ht="20.1" customHeight="1" spans="1:10">
      <c r="A1" s="96"/>
      <c r="B1" s="139"/>
      <c r="C1" s="139"/>
      <c r="D1" s="139"/>
      <c r="E1" s="139"/>
      <c r="F1" s="139"/>
      <c r="G1" s="139"/>
      <c r="H1" s="139"/>
      <c r="I1" s="139"/>
      <c r="J1" s="150" t="s">
        <v>102</v>
      </c>
    </row>
    <row r="2" ht="20.1" customHeight="1" spans="1:10">
      <c r="A2" s="85" t="s">
        <v>103</v>
      </c>
      <c r="B2" s="85"/>
      <c r="C2" s="85"/>
      <c r="D2" s="85"/>
      <c r="E2" s="85"/>
      <c r="F2" s="85"/>
      <c r="G2" s="85"/>
      <c r="H2" s="85"/>
      <c r="I2" s="85"/>
      <c r="J2" s="85"/>
    </row>
    <row r="3" ht="20.1" customHeight="1" spans="1:12">
      <c r="A3" s="123" t="s">
        <v>60</v>
      </c>
      <c r="B3" s="124"/>
      <c r="C3" s="124" t="s">
        <v>104</v>
      </c>
      <c r="D3" s="124"/>
      <c r="E3" s="124"/>
      <c r="F3" s="139"/>
      <c r="G3" s="139"/>
      <c r="H3" s="139"/>
      <c r="I3" s="139"/>
      <c r="J3" s="89" t="s">
        <v>6</v>
      </c>
      <c r="K3" s="33"/>
      <c r="L3" s="33"/>
    </row>
    <row r="4" ht="20.1" customHeight="1" spans="1:12">
      <c r="A4" s="125" t="s">
        <v>62</v>
      </c>
      <c r="B4" s="125"/>
      <c r="C4" s="125"/>
      <c r="D4" s="125"/>
      <c r="E4" s="125"/>
      <c r="F4" s="146" t="s">
        <v>63</v>
      </c>
      <c r="G4" s="146" t="s">
        <v>105</v>
      </c>
      <c r="H4" s="140" t="s">
        <v>106</v>
      </c>
      <c r="I4" s="140" t="s">
        <v>107</v>
      </c>
      <c r="J4" s="140" t="s">
        <v>108</v>
      </c>
      <c r="K4" s="33"/>
      <c r="L4" s="33"/>
    </row>
    <row r="5" ht="20.1" customHeight="1" spans="1:12">
      <c r="A5" s="125" t="s">
        <v>71</v>
      </c>
      <c r="B5" s="125"/>
      <c r="C5" s="125"/>
      <c r="D5" s="140" t="s">
        <v>72</v>
      </c>
      <c r="E5" s="140" t="s">
        <v>109</v>
      </c>
      <c r="F5" s="146"/>
      <c r="G5" s="146"/>
      <c r="H5" s="140"/>
      <c r="I5" s="140"/>
      <c r="J5" s="140"/>
      <c r="K5" s="33"/>
      <c r="L5" s="33"/>
    </row>
    <row r="6" ht="15" customHeight="1" spans="1:12">
      <c r="A6" s="141" t="s">
        <v>83</v>
      </c>
      <c r="B6" s="141" t="s">
        <v>84</v>
      </c>
      <c r="C6" s="140" t="s">
        <v>85</v>
      </c>
      <c r="D6" s="140"/>
      <c r="E6" s="140"/>
      <c r="F6" s="146"/>
      <c r="G6" s="146"/>
      <c r="H6" s="140"/>
      <c r="I6" s="140"/>
      <c r="J6" s="140"/>
      <c r="K6" s="33"/>
      <c r="L6" s="33"/>
    </row>
    <row r="7" ht="20.1" customHeight="1" spans="1:12">
      <c r="A7" s="142"/>
      <c r="B7" s="142"/>
      <c r="C7" s="142"/>
      <c r="D7" s="142"/>
      <c r="E7" s="142" t="s">
        <v>63</v>
      </c>
      <c r="F7" s="91">
        <v>1244729.5</v>
      </c>
      <c r="G7" s="91">
        <v>1244729.5</v>
      </c>
      <c r="H7" s="129"/>
      <c r="I7" s="129"/>
      <c r="J7" s="129"/>
      <c r="K7" s="151"/>
      <c r="L7" s="151"/>
    </row>
    <row r="8" ht="20.1" customHeight="1" spans="1:12">
      <c r="A8" s="143"/>
      <c r="B8" s="143"/>
      <c r="C8" s="143"/>
      <c r="D8" s="142" t="s">
        <v>110</v>
      </c>
      <c r="E8" s="142" t="s">
        <v>111</v>
      </c>
      <c r="F8" s="91">
        <v>1244729.5</v>
      </c>
      <c r="G8" s="91">
        <v>1244729.5</v>
      </c>
      <c r="H8" s="61"/>
      <c r="I8" s="61"/>
      <c r="J8" s="61"/>
      <c r="K8" s="53"/>
      <c r="L8" s="35"/>
    </row>
    <row r="9" ht="20.1" customHeight="1" spans="1:12">
      <c r="A9" s="99">
        <v>201</v>
      </c>
      <c r="B9" s="59" t="s">
        <v>87</v>
      </c>
      <c r="C9" s="59" t="s">
        <v>88</v>
      </c>
      <c r="D9" s="142" t="s">
        <v>110</v>
      </c>
      <c r="E9" s="59" t="s">
        <v>89</v>
      </c>
      <c r="F9" s="91">
        <v>906373.95</v>
      </c>
      <c r="G9" s="91">
        <v>906373.95</v>
      </c>
      <c r="H9" s="61"/>
      <c r="I9" s="61"/>
      <c r="J9" s="61"/>
      <c r="K9" s="35"/>
      <c r="L9" s="35"/>
    </row>
    <row r="10" ht="20.1" customHeight="1" spans="1:12">
      <c r="A10" s="59" t="s">
        <v>90</v>
      </c>
      <c r="B10" s="59" t="s">
        <v>91</v>
      </c>
      <c r="C10" s="59" t="s">
        <v>91</v>
      </c>
      <c r="D10" s="142" t="s">
        <v>110</v>
      </c>
      <c r="E10" s="59" t="s">
        <v>92</v>
      </c>
      <c r="F10" s="91">
        <v>109101.92</v>
      </c>
      <c r="G10" s="91">
        <v>109101.92</v>
      </c>
      <c r="H10" s="61"/>
      <c r="I10" s="61"/>
      <c r="J10" s="61"/>
      <c r="K10" s="35"/>
      <c r="L10" s="35"/>
    </row>
    <row r="11" ht="20.1" customHeight="1" spans="1:12">
      <c r="A11" s="59" t="s">
        <v>90</v>
      </c>
      <c r="B11" s="59" t="s">
        <v>91</v>
      </c>
      <c r="C11" s="59" t="s">
        <v>93</v>
      </c>
      <c r="D11" s="142" t="s">
        <v>110</v>
      </c>
      <c r="E11" s="59" t="s">
        <v>94</v>
      </c>
      <c r="F11" s="91">
        <v>54454.32</v>
      </c>
      <c r="G11" s="91">
        <v>54454.32</v>
      </c>
      <c r="H11" s="61"/>
      <c r="I11" s="61"/>
      <c r="J11" s="61"/>
      <c r="K11" s="35"/>
      <c r="L11" s="35"/>
    </row>
    <row r="12" ht="20.1" customHeight="1" spans="1:12">
      <c r="A12" s="59" t="s">
        <v>95</v>
      </c>
      <c r="B12" s="59" t="s">
        <v>96</v>
      </c>
      <c r="C12" s="59" t="s">
        <v>88</v>
      </c>
      <c r="D12" s="142" t="s">
        <v>110</v>
      </c>
      <c r="E12" s="59" t="s">
        <v>97</v>
      </c>
      <c r="F12" s="91">
        <v>47732.09</v>
      </c>
      <c r="G12" s="91">
        <v>47732.09</v>
      </c>
      <c r="H12" s="61"/>
      <c r="I12" s="61"/>
      <c r="J12" s="61"/>
      <c r="K12" s="35"/>
      <c r="L12" s="152"/>
    </row>
    <row r="13" ht="20.1" customHeight="1" spans="1:12">
      <c r="A13" s="59" t="s">
        <v>95</v>
      </c>
      <c r="B13" s="59" t="s">
        <v>96</v>
      </c>
      <c r="C13" s="59" t="s">
        <v>87</v>
      </c>
      <c r="D13" s="142" t="s">
        <v>110</v>
      </c>
      <c r="E13" s="59" t="s">
        <v>98</v>
      </c>
      <c r="F13" s="91">
        <v>18152.46</v>
      </c>
      <c r="G13" s="91">
        <v>18152.46</v>
      </c>
      <c r="H13" s="61"/>
      <c r="I13" s="61"/>
      <c r="J13" s="61"/>
      <c r="K13" s="35"/>
      <c r="L13" s="35"/>
    </row>
    <row r="14" ht="20.1" customHeight="1" spans="1:12">
      <c r="A14" s="59" t="s">
        <v>99</v>
      </c>
      <c r="B14" s="59" t="s">
        <v>100</v>
      </c>
      <c r="C14" s="59" t="s">
        <v>88</v>
      </c>
      <c r="D14" s="142" t="s">
        <v>110</v>
      </c>
      <c r="E14" s="59" t="s">
        <v>101</v>
      </c>
      <c r="F14" s="91">
        <v>108914.76</v>
      </c>
      <c r="G14" s="91">
        <v>108914.76</v>
      </c>
      <c r="H14" s="147"/>
      <c r="I14" s="61"/>
      <c r="J14" s="147"/>
      <c r="K14" s="35"/>
      <c r="L14" s="35"/>
    </row>
    <row r="15" ht="20.1" customHeight="1" spans="1:12">
      <c r="A15" s="144"/>
      <c r="B15" s="144"/>
      <c r="C15" s="144"/>
      <c r="D15" s="143"/>
      <c r="E15" s="148"/>
      <c r="F15" s="147"/>
      <c r="G15" s="147"/>
      <c r="H15" s="147"/>
      <c r="I15" s="147"/>
      <c r="J15" s="147"/>
      <c r="K15" s="35"/>
      <c r="L15" s="35"/>
    </row>
    <row r="16" ht="20.1" customHeight="1" spans="1:12">
      <c r="A16" s="144"/>
      <c r="B16" s="144"/>
      <c r="C16" s="144"/>
      <c r="D16" s="143"/>
      <c r="E16" s="149"/>
      <c r="F16" s="147"/>
      <c r="G16" s="147"/>
      <c r="H16" s="147"/>
      <c r="I16" s="147"/>
      <c r="J16" s="147"/>
      <c r="K16" s="35"/>
      <c r="L16" s="35"/>
    </row>
    <row r="17" ht="20.1" customHeight="1" spans="1:12">
      <c r="A17" s="144"/>
      <c r="B17" s="144"/>
      <c r="C17" s="144"/>
      <c r="D17" s="144"/>
      <c r="E17" s="149"/>
      <c r="F17" s="147"/>
      <c r="G17" s="147"/>
      <c r="H17" s="147"/>
      <c r="I17" s="147"/>
      <c r="J17" s="147"/>
      <c r="K17" s="35"/>
      <c r="L17" s="35"/>
    </row>
    <row r="18" ht="20.1" customHeight="1" spans="1:12">
      <c r="A18" s="144"/>
      <c r="B18" s="144"/>
      <c r="C18" s="144"/>
      <c r="D18" s="144"/>
      <c r="E18" s="149"/>
      <c r="F18" s="147"/>
      <c r="G18" s="147"/>
      <c r="H18" s="147"/>
      <c r="I18" s="147"/>
      <c r="J18" s="147"/>
      <c r="K18" s="35"/>
      <c r="L18" s="35"/>
    </row>
    <row r="19" ht="20.1" customHeight="1" spans="1:12">
      <c r="A19" s="144"/>
      <c r="B19" s="144"/>
      <c r="C19" s="144"/>
      <c r="D19" s="144"/>
      <c r="E19" s="144"/>
      <c r="F19" s="147"/>
      <c r="G19" s="147"/>
      <c r="H19" s="147"/>
      <c r="I19" s="147"/>
      <c r="J19" s="147"/>
      <c r="K19" s="35"/>
      <c r="L19" s="35"/>
    </row>
    <row r="20" ht="20.1" customHeight="1" spans="1:12">
      <c r="A20" s="145"/>
      <c r="B20" s="145"/>
      <c r="C20" s="145"/>
      <c r="D20" s="145"/>
      <c r="E20" s="145"/>
      <c r="F20" s="147"/>
      <c r="G20" s="147"/>
      <c r="H20" s="147"/>
      <c r="I20" s="147"/>
      <c r="J20" s="147"/>
      <c r="K20" s="35"/>
      <c r="L20" s="35"/>
    </row>
    <row r="21" ht="20.1" customHeight="1" spans="1:12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52"/>
      <c r="L21" s="52"/>
    </row>
    <row r="22" ht="20.1" customHeight="1" spans="1:12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52"/>
      <c r="L22" s="52"/>
    </row>
    <row r="23" ht="20.1" customHeight="1" spans="1:12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52"/>
      <c r="L23" s="52"/>
    </row>
    <row r="24" ht="20.1" customHeight="1" spans="1:12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52"/>
      <c r="L24" s="52"/>
    </row>
    <row r="25" ht="20.1" customHeight="1" spans="1:12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52"/>
      <c r="L25" s="52"/>
    </row>
    <row r="26" ht="20.1" customHeight="1" spans="1:12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52"/>
      <c r="L26" s="52"/>
    </row>
    <row r="27" ht="20.1" customHeight="1" spans="1:12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52"/>
      <c r="L27" s="52"/>
    </row>
    <row r="28" ht="20.1" customHeight="1" spans="1:12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52"/>
      <c r="L28" s="52"/>
    </row>
    <row r="29" ht="20.1" customHeight="1" spans="1:12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52"/>
      <c r="L29" s="52"/>
    </row>
  </sheetData>
  <sheetProtection formatCells="0" formatColumns="0" formatRows="0" insertRows="0" insertColumns="0" insertHyperlinks="0" deleteColumns="0" deleteRows="0" sort="0" autoFilter="0" pivotTables="0"/>
  <mergeCells count="10">
    <mergeCell ref="A2:J2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393700787401575" right="0.393700787401575" top="0.78740157480315" bottom="0.393700787401575" header="0" footer="0"/>
  <pageSetup paperSize="9" scale="85" orientation="landscape" errors="blank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40"/>
  <sheetViews>
    <sheetView showGridLines="0" showZeros="0" topLeftCell="A22" workbookViewId="0">
      <selection activeCell="D7" sqref="D7"/>
    </sheetView>
  </sheetViews>
  <sheetFormatPr defaultColWidth="9.16666666666667" defaultRowHeight="20.25" customHeight="1"/>
  <cols>
    <col min="1" max="1" width="31.5" customWidth="1"/>
    <col min="2" max="2" width="24.8333333333333" customWidth="1"/>
    <col min="3" max="3" width="31.5" customWidth="1"/>
    <col min="4" max="4" width="24.1666666666667" customWidth="1"/>
    <col min="5" max="8" width="19.8333333333333" customWidth="1"/>
    <col min="9" max="34" width="8.66666666666667" customWidth="1"/>
    <col min="35" max="35" width="8.33333333333333" customWidth="1"/>
    <col min="39" max="41" width="8.33333333333333" customWidth="1"/>
    <col min="42" max="253" width="10.6666666666667" customWidth="1"/>
  </cols>
  <sheetData>
    <row r="1" ht="15.75" customHeight="1" spans="1:34">
      <c r="A1" s="122"/>
      <c r="B1" s="122"/>
      <c r="C1" s="122"/>
      <c r="D1" s="122"/>
      <c r="E1" s="122"/>
      <c r="F1" s="122"/>
      <c r="G1" s="122"/>
      <c r="H1" s="38" t="s">
        <v>112</v>
      </c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</row>
    <row r="2" customHeight="1" spans="1:34">
      <c r="A2" s="85" t="s">
        <v>113</v>
      </c>
      <c r="B2" s="85"/>
      <c r="C2" s="85"/>
      <c r="D2" s="85"/>
      <c r="E2" s="85"/>
      <c r="F2" s="85"/>
      <c r="G2" s="85"/>
      <c r="H2" s="85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</row>
    <row r="3" customHeight="1" spans="1:34">
      <c r="A3" s="123" t="s">
        <v>114</v>
      </c>
      <c r="B3" s="124"/>
      <c r="C3" s="96"/>
      <c r="D3" s="96"/>
      <c r="E3" s="96"/>
      <c r="F3" s="96"/>
      <c r="G3" s="96"/>
      <c r="H3" s="89" t="s">
        <v>6</v>
      </c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</row>
    <row r="4" customHeight="1" spans="1:34">
      <c r="A4" s="125" t="s">
        <v>7</v>
      </c>
      <c r="B4" s="125"/>
      <c r="C4" s="125" t="s">
        <v>8</v>
      </c>
      <c r="D4" s="125"/>
      <c r="E4" s="125"/>
      <c r="F4" s="125"/>
      <c r="G4" s="125"/>
      <c r="H4" s="125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</row>
    <row r="5" ht="34.5" customHeight="1" spans="1:34">
      <c r="A5" s="125" t="s">
        <v>9</v>
      </c>
      <c r="B5" s="125" t="s">
        <v>10</v>
      </c>
      <c r="C5" s="125" t="s">
        <v>9</v>
      </c>
      <c r="D5" s="125" t="s">
        <v>63</v>
      </c>
      <c r="E5" s="125" t="s">
        <v>115</v>
      </c>
      <c r="F5" s="135" t="s">
        <v>116</v>
      </c>
      <c r="G5" s="125" t="s">
        <v>117</v>
      </c>
      <c r="H5" s="136" t="s">
        <v>118</v>
      </c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</row>
    <row r="6" customHeight="1" spans="1:34">
      <c r="A6" s="126" t="s">
        <v>119</v>
      </c>
      <c r="B6" s="127">
        <f>SUM(B7:B9)</f>
        <v>1244729.5</v>
      </c>
      <c r="C6" s="128" t="s">
        <v>120</v>
      </c>
      <c r="D6" s="91">
        <v>1244729.5</v>
      </c>
      <c r="E6" s="129">
        <f>SUM(E7:E36)</f>
        <v>0</v>
      </c>
      <c r="F6" s="129">
        <f>SUM(F7:F36)</f>
        <v>0</v>
      </c>
      <c r="G6" s="129">
        <f>SUM(G7:G36)</f>
        <v>0</v>
      </c>
      <c r="H6" s="129">
        <f>SUM(H7:H36)</f>
        <v>0</v>
      </c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</row>
    <row r="7" customHeight="1" spans="1:34">
      <c r="A7" s="126" t="s">
        <v>121</v>
      </c>
      <c r="B7" s="91">
        <v>1244729.5</v>
      </c>
      <c r="C7" s="128" t="s">
        <v>122</v>
      </c>
      <c r="D7" s="91">
        <v>906373.95</v>
      </c>
      <c r="E7" s="129"/>
      <c r="F7" s="129"/>
      <c r="G7" s="137"/>
      <c r="H7" s="129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</row>
    <row r="8" customHeight="1" spans="1:34">
      <c r="A8" s="126" t="s">
        <v>123</v>
      </c>
      <c r="B8" s="129"/>
      <c r="C8" s="128" t="s">
        <v>124</v>
      </c>
      <c r="D8" s="129">
        <f>SUM(E8:H8)</f>
        <v>0</v>
      </c>
      <c r="E8" s="129"/>
      <c r="F8" s="129"/>
      <c r="G8" s="137"/>
      <c r="H8" s="129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</row>
    <row r="9" customHeight="1" spans="1:34">
      <c r="A9" s="126" t="s">
        <v>125</v>
      </c>
      <c r="B9" s="129"/>
      <c r="C9" s="128" t="s">
        <v>126</v>
      </c>
      <c r="D9" s="129">
        <f>SUM(E9:H9)</f>
        <v>0</v>
      </c>
      <c r="E9" s="129"/>
      <c r="F9" s="129"/>
      <c r="G9" s="137"/>
      <c r="H9" s="129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</row>
    <row r="10" customHeight="1" spans="1:34">
      <c r="A10" s="126" t="s">
        <v>127</v>
      </c>
      <c r="B10" s="129"/>
      <c r="C10" s="128" t="s">
        <v>128</v>
      </c>
      <c r="D10" s="129">
        <f>SUM(E10:H10)</f>
        <v>0</v>
      </c>
      <c r="E10" s="129"/>
      <c r="F10" s="129"/>
      <c r="G10" s="137"/>
      <c r="H10" s="129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</row>
    <row r="11" customHeight="1" spans="1:34">
      <c r="A11" s="126" t="s">
        <v>121</v>
      </c>
      <c r="B11" s="129"/>
      <c r="C11" s="128" t="s">
        <v>129</v>
      </c>
      <c r="D11" s="129">
        <f>SUM(E11:H11)</f>
        <v>0</v>
      </c>
      <c r="E11" s="129"/>
      <c r="F11" s="129"/>
      <c r="G11" s="137"/>
      <c r="H11" s="129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</row>
    <row r="12" customHeight="1" spans="1:34">
      <c r="A12" s="126" t="s">
        <v>123</v>
      </c>
      <c r="B12" s="129"/>
      <c r="C12" s="128" t="s">
        <v>130</v>
      </c>
      <c r="D12" s="129">
        <f>SUM(E12:H12)</f>
        <v>0</v>
      </c>
      <c r="E12" s="129"/>
      <c r="F12" s="129"/>
      <c r="G12" s="137"/>
      <c r="H12" s="129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</row>
    <row r="13" customHeight="1" spans="1:34">
      <c r="A13" s="126" t="s">
        <v>125</v>
      </c>
      <c r="B13" s="129"/>
      <c r="C13" s="128" t="s">
        <v>131</v>
      </c>
      <c r="D13" s="129"/>
      <c r="E13" s="115"/>
      <c r="F13" s="129"/>
      <c r="G13" s="137"/>
      <c r="H13" s="129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</row>
    <row r="14" customHeight="1" spans="1:34">
      <c r="A14" s="126" t="s">
        <v>132</v>
      </c>
      <c r="B14" s="129"/>
      <c r="C14" s="128" t="s">
        <v>133</v>
      </c>
      <c r="D14" s="91">
        <v>163556.24</v>
      </c>
      <c r="E14" s="115"/>
      <c r="F14" s="129"/>
      <c r="G14" s="137"/>
      <c r="H14" s="129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</row>
    <row r="15" customHeight="1" spans="1:34">
      <c r="A15" s="130"/>
      <c r="B15" s="129"/>
      <c r="C15" s="128" t="s">
        <v>134</v>
      </c>
      <c r="D15" s="129"/>
      <c r="E15" s="129"/>
      <c r="F15" s="129"/>
      <c r="G15" s="137"/>
      <c r="H15" s="129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</row>
    <row r="16" customHeight="1" spans="1:34">
      <c r="A16" s="130"/>
      <c r="B16" s="129"/>
      <c r="C16" s="128" t="s">
        <v>135</v>
      </c>
      <c r="D16" s="91">
        <v>65884.55</v>
      </c>
      <c r="E16" s="115"/>
      <c r="F16" s="129"/>
      <c r="G16" s="137"/>
      <c r="H16" s="129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</row>
    <row r="17" customHeight="1" spans="1:34">
      <c r="A17" s="130"/>
      <c r="B17" s="129"/>
      <c r="C17" s="128" t="s">
        <v>136</v>
      </c>
      <c r="D17" s="129">
        <f t="shared" ref="D17:D25" si="0">SUM(E17:H17)</f>
        <v>0</v>
      </c>
      <c r="E17" s="129"/>
      <c r="F17" s="129"/>
      <c r="G17" s="137"/>
      <c r="H17" s="129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</row>
    <row r="18" customHeight="1" spans="1:34">
      <c r="A18" s="130"/>
      <c r="B18" s="129"/>
      <c r="C18" s="128" t="s">
        <v>137</v>
      </c>
      <c r="D18" s="129">
        <f t="shared" si="0"/>
        <v>0</v>
      </c>
      <c r="E18" s="129"/>
      <c r="F18" s="129"/>
      <c r="G18" s="137"/>
      <c r="H18" s="129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</row>
    <row r="19" customHeight="1" spans="1:34">
      <c r="A19" s="130"/>
      <c r="B19" s="129"/>
      <c r="C19" s="128" t="s">
        <v>138</v>
      </c>
      <c r="D19" s="129">
        <f t="shared" si="0"/>
        <v>0</v>
      </c>
      <c r="E19" s="129"/>
      <c r="F19" s="129"/>
      <c r="G19" s="137"/>
      <c r="H19" s="129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</row>
    <row r="20" customHeight="1" spans="1:34">
      <c r="A20" s="130"/>
      <c r="B20" s="129"/>
      <c r="C20" s="128" t="s">
        <v>139</v>
      </c>
      <c r="D20" s="129">
        <f t="shared" si="0"/>
        <v>0</v>
      </c>
      <c r="E20" s="129"/>
      <c r="F20" s="129"/>
      <c r="G20" s="137"/>
      <c r="H20" s="129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  <c r="AF20" s="138"/>
      <c r="AG20" s="138"/>
      <c r="AH20" s="138"/>
    </row>
    <row r="21" customHeight="1" spans="1:34">
      <c r="A21" s="130"/>
      <c r="B21" s="129"/>
      <c r="C21" s="128" t="s">
        <v>140</v>
      </c>
      <c r="D21" s="129">
        <f t="shared" si="0"/>
        <v>0</v>
      </c>
      <c r="E21" s="129"/>
      <c r="F21" s="129"/>
      <c r="G21" s="137"/>
      <c r="H21" s="129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</row>
    <row r="22" customHeight="1" spans="1:34">
      <c r="A22" s="130"/>
      <c r="B22" s="129"/>
      <c r="C22" s="128" t="s">
        <v>141</v>
      </c>
      <c r="D22" s="129">
        <f t="shared" si="0"/>
        <v>0</v>
      </c>
      <c r="E22" s="129"/>
      <c r="F22" s="129"/>
      <c r="G22" s="137"/>
      <c r="H22" s="129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</row>
    <row r="23" customHeight="1" spans="1:34">
      <c r="A23" s="130"/>
      <c r="B23" s="129"/>
      <c r="C23" s="128" t="s">
        <v>142</v>
      </c>
      <c r="D23" s="129">
        <f t="shared" si="0"/>
        <v>0</v>
      </c>
      <c r="E23" s="129"/>
      <c r="F23" s="129"/>
      <c r="G23" s="137"/>
      <c r="H23" s="129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</row>
    <row r="24" customHeight="1" spans="1:34">
      <c r="A24" s="130"/>
      <c r="B24" s="129"/>
      <c r="C24" s="128" t="s">
        <v>143</v>
      </c>
      <c r="D24" s="129">
        <f t="shared" si="0"/>
        <v>0</v>
      </c>
      <c r="E24" s="129"/>
      <c r="F24" s="129"/>
      <c r="G24" s="137"/>
      <c r="H24" s="129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</row>
    <row r="25" customHeight="1" spans="1:34">
      <c r="A25" s="130"/>
      <c r="B25" s="129"/>
      <c r="C25" s="128" t="s">
        <v>144</v>
      </c>
      <c r="D25" s="129">
        <f t="shared" si="0"/>
        <v>0</v>
      </c>
      <c r="E25" s="129"/>
      <c r="F25" s="129"/>
      <c r="G25" s="137"/>
      <c r="H25" s="129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</row>
    <row r="26" customHeight="1" spans="1:34">
      <c r="A26" s="126"/>
      <c r="B26" s="129"/>
      <c r="C26" s="128" t="s">
        <v>145</v>
      </c>
      <c r="D26" s="91">
        <v>108914.76</v>
      </c>
      <c r="E26" s="115"/>
      <c r="F26" s="129"/>
      <c r="G26" s="137"/>
      <c r="H26" s="129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</row>
    <row r="27" customHeight="1" spans="1:34">
      <c r="A27" s="126"/>
      <c r="B27" s="129"/>
      <c r="C27" s="128" t="s">
        <v>146</v>
      </c>
      <c r="D27" s="129"/>
      <c r="E27" s="129"/>
      <c r="F27" s="129"/>
      <c r="G27" s="137"/>
      <c r="H27" s="129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</row>
    <row r="28" customHeight="1" spans="1:34">
      <c r="A28" s="126"/>
      <c r="B28" s="129"/>
      <c r="C28" s="128" t="s">
        <v>147</v>
      </c>
      <c r="D28" s="129">
        <f>SUM(E28:H28)</f>
        <v>0</v>
      </c>
      <c r="E28" s="129"/>
      <c r="F28" s="129"/>
      <c r="G28" s="137"/>
      <c r="H28" s="129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</row>
    <row r="29" customHeight="1" spans="1:34">
      <c r="A29" s="126"/>
      <c r="B29" s="129"/>
      <c r="C29" s="128" t="s">
        <v>148</v>
      </c>
      <c r="D29" s="129"/>
      <c r="E29" s="129"/>
      <c r="F29" s="129"/>
      <c r="G29" s="137"/>
      <c r="H29" s="129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</row>
    <row r="30" customHeight="1" spans="1:34">
      <c r="A30" s="126"/>
      <c r="B30" s="129"/>
      <c r="C30" s="128" t="s">
        <v>149</v>
      </c>
      <c r="D30" s="129">
        <f t="shared" ref="D30:D37" si="1">SUM(E30:H30)</f>
        <v>0</v>
      </c>
      <c r="E30" s="129"/>
      <c r="F30" s="129"/>
      <c r="G30" s="137"/>
      <c r="H30" s="129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</row>
    <row r="31" customHeight="1" spans="1:34">
      <c r="A31" s="126"/>
      <c r="B31" s="129"/>
      <c r="C31" s="128" t="s">
        <v>150</v>
      </c>
      <c r="D31" s="129">
        <f t="shared" si="1"/>
        <v>0</v>
      </c>
      <c r="E31" s="129"/>
      <c r="F31" s="129"/>
      <c r="G31" s="137"/>
      <c r="H31" s="129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</row>
    <row r="32" customHeight="1" spans="1:34">
      <c r="A32" s="126"/>
      <c r="B32" s="129"/>
      <c r="C32" s="128" t="s">
        <v>151</v>
      </c>
      <c r="D32" s="129">
        <f t="shared" si="1"/>
        <v>0</v>
      </c>
      <c r="E32" s="129"/>
      <c r="F32" s="129"/>
      <c r="G32" s="137"/>
      <c r="H32" s="129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</row>
    <row r="33" customHeight="1" spans="1:34">
      <c r="A33" s="126"/>
      <c r="B33" s="129"/>
      <c r="C33" s="128" t="s">
        <v>152</v>
      </c>
      <c r="D33" s="129">
        <f t="shared" si="1"/>
        <v>0</v>
      </c>
      <c r="E33" s="129"/>
      <c r="F33" s="129"/>
      <c r="G33" s="137"/>
      <c r="H33" s="129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</row>
    <row r="34" customHeight="1" spans="1:34">
      <c r="A34" s="126"/>
      <c r="B34" s="129"/>
      <c r="C34" s="128" t="s">
        <v>153</v>
      </c>
      <c r="D34" s="129">
        <f t="shared" si="1"/>
        <v>0</v>
      </c>
      <c r="E34" s="129"/>
      <c r="F34" s="129"/>
      <c r="G34" s="137"/>
      <c r="H34" s="129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</row>
    <row r="35" customHeight="1" spans="1:34">
      <c r="A35" s="126"/>
      <c r="B35" s="129"/>
      <c r="C35" s="128" t="s">
        <v>154</v>
      </c>
      <c r="D35" s="129">
        <f t="shared" si="1"/>
        <v>0</v>
      </c>
      <c r="E35" s="129"/>
      <c r="F35" s="129"/>
      <c r="G35" s="137"/>
      <c r="H35" s="129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</row>
    <row r="36" customHeight="1" spans="1:34">
      <c r="A36" s="125"/>
      <c r="B36" s="129"/>
      <c r="C36" s="125" t="s">
        <v>155</v>
      </c>
      <c r="D36" s="129">
        <f t="shared" si="1"/>
        <v>0</v>
      </c>
      <c r="E36" s="129"/>
      <c r="F36" s="129"/>
      <c r="G36" s="137"/>
      <c r="H36" s="137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</row>
    <row r="37" customHeight="1" spans="1:34">
      <c r="A37" s="126"/>
      <c r="B37" s="129"/>
      <c r="C37" s="126" t="s">
        <v>156</v>
      </c>
      <c r="D37" s="129">
        <f t="shared" si="1"/>
        <v>0</v>
      </c>
      <c r="E37" s="129"/>
      <c r="F37" s="129"/>
      <c r="G37" s="137"/>
      <c r="H37" s="137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</row>
    <row r="38" customHeight="1" spans="1:34">
      <c r="A38" s="126"/>
      <c r="B38" s="131"/>
      <c r="C38" s="126"/>
      <c r="D38" s="129"/>
      <c r="E38" s="129"/>
      <c r="F38" s="129"/>
      <c r="G38" s="137"/>
      <c r="H38" s="137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</row>
    <row r="39" customHeight="1" spans="1:34">
      <c r="A39" s="125" t="s">
        <v>56</v>
      </c>
      <c r="B39" s="131">
        <f>SUM(B6,B10)</f>
        <v>1244729.5</v>
      </c>
      <c r="C39" s="125" t="s">
        <v>57</v>
      </c>
      <c r="D39" s="129">
        <f>SUM(E39:H39)</f>
        <v>0</v>
      </c>
      <c r="E39" s="129">
        <f>SUM(E7:E37)</f>
        <v>0</v>
      </c>
      <c r="F39" s="129">
        <f>SUM(F7:F37)</f>
        <v>0</v>
      </c>
      <c r="G39" s="137">
        <f>SUM(G7:G37)</f>
        <v>0</v>
      </c>
      <c r="H39" s="137">
        <f>SUM(H7:H37)</f>
        <v>0</v>
      </c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</row>
    <row r="40" customHeight="1" spans="1:34">
      <c r="A40" s="132"/>
      <c r="B40" s="133"/>
      <c r="C40" s="134"/>
      <c r="D40" s="134"/>
      <c r="E40" s="134"/>
      <c r="F40" s="134"/>
      <c r="G40" s="134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</row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rintOptions horizontalCentered="1"/>
  <pageMargins left="0.393700787401575" right="0.393700787401575" top="0.78740157480315" bottom="0.393700787401575" header="0" footer="0"/>
  <pageSetup paperSize="9" scale="30" orientation="landscape" errors="blank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1"/>
  <sheetViews>
    <sheetView showGridLines="0" showZeros="0" topLeftCell="A11" workbookViewId="0">
      <selection activeCell="E28" sqref="E28"/>
    </sheetView>
  </sheetViews>
  <sheetFormatPr defaultColWidth="9.16666666666667" defaultRowHeight="12.75" customHeight="1"/>
  <cols>
    <col min="1" max="1" width="4.83333333333333" customWidth="1"/>
    <col min="2" max="2" width="8.66666666666667" customWidth="1"/>
    <col min="4" max="4" width="38" customWidth="1"/>
    <col min="5" max="5" width="18.5" customWidth="1"/>
    <col min="6" max="6" width="19" customWidth="1"/>
    <col min="7" max="7" width="21.1666666666667" customWidth="1"/>
    <col min="8" max="8" width="19.6666666666667" customWidth="1"/>
    <col min="9" max="15" width="11.1666666666667" customWidth="1"/>
    <col min="16" max="23" width="9.5" customWidth="1"/>
    <col min="24" max="35" width="9.83333333333333" customWidth="1"/>
  </cols>
  <sheetData>
    <row r="1" ht="20.1" customHeight="1" spans="1:35">
      <c r="A1" s="8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18" t="s">
        <v>157</v>
      </c>
    </row>
    <row r="2" s="121" customFormat="1" ht="20.1" customHeight="1" spans="1:35">
      <c r="A2" s="85" t="s">
        <v>158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 ht="20.1" customHeight="1" spans="1:35">
      <c r="A3" s="86" t="s">
        <v>60</v>
      </c>
      <c r="B3" s="98" t="s">
        <v>104</v>
      </c>
      <c r="C3" s="98"/>
      <c r="D3" s="98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18" t="s">
        <v>6</v>
      </c>
    </row>
    <row r="4" ht="20.1" customHeight="1" spans="1:35">
      <c r="A4" s="40" t="s">
        <v>62</v>
      </c>
      <c r="B4" s="40"/>
      <c r="C4" s="40"/>
      <c r="D4" s="40"/>
      <c r="E4" s="42" t="s">
        <v>159</v>
      </c>
      <c r="F4" s="42" t="s">
        <v>160</v>
      </c>
      <c r="G4" s="42"/>
      <c r="H4" s="42"/>
      <c r="I4" s="42"/>
      <c r="J4" s="42"/>
      <c r="K4" s="42"/>
      <c r="L4" s="42"/>
      <c r="M4" s="42"/>
      <c r="N4" s="42"/>
      <c r="O4" s="42"/>
      <c r="P4" s="42" t="s">
        <v>161</v>
      </c>
      <c r="Q4" s="42"/>
      <c r="R4" s="42"/>
      <c r="S4" s="42"/>
      <c r="T4" s="42"/>
      <c r="U4" s="42"/>
      <c r="V4" s="42"/>
      <c r="W4" s="42"/>
      <c r="X4" s="42"/>
      <c r="Y4" s="42"/>
      <c r="Z4" s="42" t="s">
        <v>162</v>
      </c>
      <c r="AA4" s="42"/>
      <c r="AB4" s="42"/>
      <c r="AC4" s="42"/>
      <c r="AD4" s="42"/>
      <c r="AE4" s="42"/>
      <c r="AF4" s="42"/>
      <c r="AG4" s="42"/>
      <c r="AH4" s="42"/>
      <c r="AI4" s="42"/>
    </row>
    <row r="5" ht="21" customHeight="1" spans="1:35">
      <c r="A5" s="40" t="s">
        <v>71</v>
      </c>
      <c r="B5" s="40"/>
      <c r="C5" s="42" t="s">
        <v>72</v>
      </c>
      <c r="D5" s="42" t="s">
        <v>73</v>
      </c>
      <c r="E5" s="42"/>
      <c r="F5" s="42" t="s">
        <v>63</v>
      </c>
      <c r="G5" s="42" t="s">
        <v>163</v>
      </c>
      <c r="H5" s="42"/>
      <c r="I5" s="42"/>
      <c r="J5" s="42" t="s">
        <v>164</v>
      </c>
      <c r="K5" s="42"/>
      <c r="L5" s="42"/>
      <c r="M5" s="42" t="s">
        <v>165</v>
      </c>
      <c r="N5" s="42"/>
      <c r="O5" s="42"/>
      <c r="P5" s="42" t="s">
        <v>63</v>
      </c>
      <c r="Q5" s="42" t="s">
        <v>163</v>
      </c>
      <c r="R5" s="42"/>
      <c r="S5" s="42"/>
      <c r="T5" s="42" t="s">
        <v>164</v>
      </c>
      <c r="U5" s="42"/>
      <c r="V5" s="42"/>
      <c r="W5" s="42" t="s">
        <v>165</v>
      </c>
      <c r="X5" s="42"/>
      <c r="Y5" s="42"/>
      <c r="Z5" s="42" t="s">
        <v>63</v>
      </c>
      <c r="AA5" s="42" t="s">
        <v>163</v>
      </c>
      <c r="AB5" s="42"/>
      <c r="AC5" s="42"/>
      <c r="AD5" s="42" t="s">
        <v>164</v>
      </c>
      <c r="AE5" s="42"/>
      <c r="AF5" s="42"/>
      <c r="AG5" s="42" t="s">
        <v>165</v>
      </c>
      <c r="AH5" s="42"/>
      <c r="AI5" s="42"/>
    </row>
    <row r="6" ht="30.75" customHeight="1" spans="1:35">
      <c r="A6" s="42" t="s">
        <v>83</v>
      </c>
      <c r="B6" s="108" t="s">
        <v>84</v>
      </c>
      <c r="C6" s="42"/>
      <c r="D6" s="42"/>
      <c r="E6" s="42"/>
      <c r="F6" s="42"/>
      <c r="G6" s="42" t="s">
        <v>78</v>
      </c>
      <c r="H6" s="42" t="s">
        <v>105</v>
      </c>
      <c r="I6" s="42" t="s">
        <v>106</v>
      </c>
      <c r="J6" s="42" t="s">
        <v>78</v>
      </c>
      <c r="K6" s="42" t="s">
        <v>105</v>
      </c>
      <c r="L6" s="42" t="s">
        <v>106</v>
      </c>
      <c r="M6" s="42" t="s">
        <v>78</v>
      </c>
      <c r="N6" s="42" t="s">
        <v>105</v>
      </c>
      <c r="O6" s="42" t="s">
        <v>106</v>
      </c>
      <c r="P6" s="42"/>
      <c r="Q6" s="42" t="s">
        <v>78</v>
      </c>
      <c r="R6" s="42" t="s">
        <v>105</v>
      </c>
      <c r="S6" s="42" t="s">
        <v>106</v>
      </c>
      <c r="T6" s="42" t="s">
        <v>78</v>
      </c>
      <c r="U6" s="42" t="s">
        <v>105</v>
      </c>
      <c r="V6" s="42" t="s">
        <v>106</v>
      </c>
      <c r="W6" s="42" t="s">
        <v>78</v>
      </c>
      <c r="X6" s="42" t="s">
        <v>105</v>
      </c>
      <c r="Y6" s="42" t="s">
        <v>106</v>
      </c>
      <c r="Z6" s="42"/>
      <c r="AA6" s="42" t="s">
        <v>78</v>
      </c>
      <c r="AB6" s="42" t="s">
        <v>105</v>
      </c>
      <c r="AC6" s="42" t="s">
        <v>106</v>
      </c>
      <c r="AD6" s="42" t="s">
        <v>78</v>
      </c>
      <c r="AE6" s="42" t="s">
        <v>105</v>
      </c>
      <c r="AF6" s="42" t="s">
        <v>106</v>
      </c>
      <c r="AG6" s="42" t="s">
        <v>78</v>
      </c>
      <c r="AH6" s="42" t="s">
        <v>105</v>
      </c>
      <c r="AI6" s="42" t="s">
        <v>106</v>
      </c>
    </row>
    <row r="7" s="52" customFormat="1" ht="20.1" customHeight="1" spans="1:35">
      <c r="A7" s="59"/>
      <c r="B7" s="59"/>
      <c r="C7" s="59"/>
      <c r="D7" s="59" t="s">
        <v>63</v>
      </c>
      <c r="E7" s="110">
        <v>1244729.5</v>
      </c>
      <c r="F7" s="110">
        <v>1244729.5</v>
      </c>
      <c r="G7" s="110">
        <v>1244729.5</v>
      </c>
      <c r="H7" s="110">
        <v>1244729.5</v>
      </c>
      <c r="I7" s="60"/>
      <c r="J7" s="60"/>
      <c r="K7" s="60"/>
      <c r="L7" s="60"/>
      <c r="M7" s="60">
        <f>SUM(N7,O7)</f>
        <v>0</v>
      </c>
      <c r="N7" s="60"/>
      <c r="O7" s="60"/>
      <c r="P7" s="60">
        <f>SUM(Q7,T7,W7)</f>
        <v>0</v>
      </c>
      <c r="Q7" s="60">
        <f>SUM(R7,S7)</f>
        <v>0</v>
      </c>
      <c r="R7" s="60"/>
      <c r="S7" s="60"/>
      <c r="T7" s="60">
        <f>SUM(U7,V7)</f>
        <v>0</v>
      </c>
      <c r="U7" s="60"/>
      <c r="V7" s="60"/>
      <c r="W7" s="60">
        <f>SUM(X7,Y7)</f>
        <v>0</v>
      </c>
      <c r="X7" s="60"/>
      <c r="Y7" s="60"/>
      <c r="Z7" s="60">
        <f>SUM(AA7,AD7,AG7)</f>
        <v>0</v>
      </c>
      <c r="AA7" s="60">
        <f>SUM(AB7,AC7)</f>
        <v>0</v>
      </c>
      <c r="AB7" s="60"/>
      <c r="AC7" s="60"/>
      <c r="AD7" s="60"/>
      <c r="AE7" s="60"/>
      <c r="AF7" s="60"/>
      <c r="AG7" s="60">
        <f>SUM(AH7,AI7)</f>
        <v>0</v>
      </c>
      <c r="AH7" s="60"/>
      <c r="AI7" s="60"/>
    </row>
    <row r="8" s="52" customFormat="1" ht="20.1" customHeight="1" spans="1:35">
      <c r="A8" s="100"/>
      <c r="B8" s="100"/>
      <c r="C8" s="59" t="s">
        <v>110</v>
      </c>
      <c r="D8" s="59" t="s">
        <v>111</v>
      </c>
      <c r="E8" s="110">
        <v>1244729.5</v>
      </c>
      <c r="F8" s="110">
        <v>1244729.5</v>
      </c>
      <c r="G8" s="110">
        <v>1244729.5</v>
      </c>
      <c r="H8" s="110">
        <v>1244729.5</v>
      </c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</row>
    <row r="9" s="52" customFormat="1" ht="20.1" customHeight="1" spans="1:35">
      <c r="A9" s="99" t="s">
        <v>166</v>
      </c>
      <c r="B9" s="100"/>
      <c r="C9" s="59"/>
      <c r="D9" s="101" t="s">
        <v>167</v>
      </c>
      <c r="E9" s="91">
        <v>1026145.5</v>
      </c>
      <c r="F9" s="91">
        <v>1026145.5</v>
      </c>
      <c r="G9" s="91">
        <v>1026145.5</v>
      </c>
      <c r="H9" s="91">
        <v>1026145.5</v>
      </c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</row>
    <row r="10" s="52" customFormat="1" ht="20.1" customHeight="1" spans="1:35">
      <c r="A10" s="99" t="s">
        <v>166</v>
      </c>
      <c r="B10" s="59" t="s">
        <v>88</v>
      </c>
      <c r="C10" s="102"/>
      <c r="D10" s="101" t="s">
        <v>168</v>
      </c>
      <c r="E10" s="91">
        <v>274380</v>
      </c>
      <c r="F10" s="91">
        <v>274380</v>
      </c>
      <c r="G10" s="91">
        <v>274380</v>
      </c>
      <c r="H10" s="91">
        <v>274380</v>
      </c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</row>
    <row r="11" s="52" customFormat="1" ht="20.1" customHeight="1" spans="1:35">
      <c r="A11" s="99" t="s">
        <v>166</v>
      </c>
      <c r="B11" s="59" t="s">
        <v>100</v>
      </c>
      <c r="C11" s="102"/>
      <c r="D11" s="101" t="s">
        <v>169</v>
      </c>
      <c r="E11" s="91">
        <v>379578</v>
      </c>
      <c r="F11" s="91">
        <v>379578</v>
      </c>
      <c r="G11" s="91">
        <v>379578</v>
      </c>
      <c r="H11" s="91">
        <v>379578</v>
      </c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</row>
    <row r="12" s="52" customFormat="1" ht="20.1" customHeight="1" spans="1:35">
      <c r="A12" s="99" t="s">
        <v>166</v>
      </c>
      <c r="B12" s="59" t="s">
        <v>87</v>
      </c>
      <c r="C12" s="102"/>
      <c r="D12" s="101" t="s">
        <v>170</v>
      </c>
      <c r="E12" s="91">
        <v>22865</v>
      </c>
      <c r="F12" s="91">
        <v>22865</v>
      </c>
      <c r="G12" s="91">
        <v>22865</v>
      </c>
      <c r="H12" s="91">
        <v>22865</v>
      </c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</row>
    <row r="13" s="52" customFormat="1" ht="20.1" customHeight="1" spans="1:35">
      <c r="A13" s="99" t="s">
        <v>166</v>
      </c>
      <c r="B13" s="59" t="s">
        <v>171</v>
      </c>
      <c r="C13" s="102"/>
      <c r="D13" s="101" t="s">
        <v>172</v>
      </c>
      <c r="E13" s="91">
        <v>109101.92</v>
      </c>
      <c r="F13" s="91">
        <v>109101.92</v>
      </c>
      <c r="G13" s="91">
        <v>109101.92</v>
      </c>
      <c r="H13" s="91">
        <v>109101.92</v>
      </c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</row>
    <row r="14" s="52" customFormat="1" ht="20.1" customHeight="1" spans="1:35">
      <c r="A14" s="99" t="s">
        <v>166</v>
      </c>
      <c r="B14" s="59" t="s">
        <v>173</v>
      </c>
      <c r="C14" s="102"/>
      <c r="D14" s="101" t="s">
        <v>174</v>
      </c>
      <c r="E14" s="91">
        <v>54454.32</v>
      </c>
      <c r="F14" s="91">
        <v>54454.32</v>
      </c>
      <c r="G14" s="91">
        <v>54454.32</v>
      </c>
      <c r="H14" s="91">
        <v>54454.32</v>
      </c>
      <c r="I14" s="102"/>
      <c r="J14" s="102"/>
      <c r="K14" s="102"/>
      <c r="L14" s="102"/>
      <c r="M14" s="102"/>
      <c r="N14" s="102"/>
      <c r="O14" s="102"/>
      <c r="P14" s="102"/>
      <c r="Q14" s="102"/>
      <c r="R14" s="100"/>
      <c r="S14" s="102"/>
      <c r="T14" s="102"/>
      <c r="U14" s="102"/>
      <c r="V14" s="102"/>
      <c r="W14" s="102"/>
      <c r="X14" s="100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</row>
    <row r="15" s="52" customFormat="1" ht="20.1" customHeight="1" spans="1:35">
      <c r="A15" s="99" t="s">
        <v>166</v>
      </c>
      <c r="B15" s="59" t="s">
        <v>175</v>
      </c>
      <c r="C15" s="102"/>
      <c r="D15" s="101" t="s">
        <v>176</v>
      </c>
      <c r="E15" s="91">
        <v>47732.09</v>
      </c>
      <c r="F15" s="91">
        <v>47732.09</v>
      </c>
      <c r="G15" s="91">
        <v>47732.09</v>
      </c>
      <c r="H15" s="91">
        <v>47732.09</v>
      </c>
      <c r="I15" s="100"/>
      <c r="J15" s="100"/>
      <c r="K15" s="100"/>
      <c r="L15" s="100"/>
      <c r="M15" s="100"/>
      <c r="N15" s="100"/>
      <c r="O15" s="100"/>
      <c r="P15" s="100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</row>
    <row r="16" s="52" customFormat="1" ht="20.1" customHeight="1" spans="1:35">
      <c r="A16" s="99" t="s">
        <v>166</v>
      </c>
      <c r="B16" s="59" t="s">
        <v>177</v>
      </c>
      <c r="C16" s="100"/>
      <c r="D16" s="101" t="s">
        <v>178</v>
      </c>
      <c r="E16" s="91">
        <v>18152.46</v>
      </c>
      <c r="F16" s="91">
        <v>18152.46</v>
      </c>
      <c r="G16" s="91">
        <v>18152.46</v>
      </c>
      <c r="H16" s="91">
        <v>18152.46</v>
      </c>
      <c r="I16" s="100"/>
      <c r="J16" s="100"/>
      <c r="K16" s="100"/>
      <c r="L16" s="100"/>
      <c r="M16" s="100"/>
      <c r="N16" s="100"/>
      <c r="O16" s="100"/>
      <c r="P16" s="100"/>
      <c r="Q16" s="102"/>
      <c r="R16" s="102"/>
      <c r="S16" s="100"/>
      <c r="T16" s="102"/>
      <c r="U16" s="102"/>
      <c r="V16" s="102"/>
      <c r="W16" s="102"/>
      <c r="X16" s="100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</row>
    <row r="17" s="52" customFormat="1" ht="20.1" customHeight="1" spans="1:35">
      <c r="A17" s="99" t="s">
        <v>166</v>
      </c>
      <c r="B17" s="59" t="s">
        <v>179</v>
      </c>
      <c r="C17" s="100"/>
      <c r="D17" s="101" t="s">
        <v>180</v>
      </c>
      <c r="E17" s="91">
        <v>10966.95</v>
      </c>
      <c r="F17" s="91">
        <v>10966.95</v>
      </c>
      <c r="G17" s="91">
        <v>10966.95</v>
      </c>
      <c r="H17" s="91">
        <v>10966.95</v>
      </c>
      <c r="I17" s="100"/>
      <c r="J17" s="100"/>
      <c r="K17" s="100"/>
      <c r="L17" s="100"/>
      <c r="M17" s="100"/>
      <c r="N17" s="100"/>
      <c r="O17" s="100"/>
      <c r="P17" s="100"/>
      <c r="Q17" s="100"/>
      <c r="R17" s="102"/>
      <c r="S17" s="100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</row>
    <row r="18" s="52" customFormat="1" ht="20.1" customHeight="1" spans="1:35">
      <c r="A18" s="99" t="s">
        <v>166</v>
      </c>
      <c r="B18" s="59" t="s">
        <v>181</v>
      </c>
      <c r="C18" s="100"/>
      <c r="D18" s="101" t="s">
        <v>182</v>
      </c>
      <c r="E18" s="91">
        <v>108914.76</v>
      </c>
      <c r="F18" s="91">
        <v>108914.76</v>
      </c>
      <c r="G18" s="91">
        <v>108914.76</v>
      </c>
      <c r="H18" s="91">
        <v>108914.76</v>
      </c>
      <c r="I18" s="100"/>
      <c r="J18" s="100"/>
      <c r="K18" s="100"/>
      <c r="L18" s="100"/>
      <c r="M18" s="100"/>
      <c r="N18" s="100"/>
      <c r="O18" s="100"/>
      <c r="P18" s="100"/>
      <c r="Q18" s="100"/>
      <c r="R18" s="102"/>
      <c r="S18" s="102"/>
      <c r="T18" s="102"/>
      <c r="U18" s="100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</row>
    <row r="19" s="52" customFormat="1" ht="20.1" customHeight="1" spans="1:35">
      <c r="A19" s="99" t="s">
        <v>183</v>
      </c>
      <c r="B19" s="84"/>
      <c r="C19" s="100"/>
      <c r="D19" s="101" t="s">
        <v>184</v>
      </c>
      <c r="E19" s="91">
        <v>199500</v>
      </c>
      <c r="F19" s="91">
        <v>199500</v>
      </c>
      <c r="G19" s="91">
        <v>199500</v>
      </c>
      <c r="H19" s="91">
        <v>199500</v>
      </c>
      <c r="I19" s="100"/>
      <c r="J19" s="100"/>
      <c r="K19" s="100"/>
      <c r="L19" s="100"/>
      <c r="M19" s="100"/>
      <c r="N19" s="100"/>
      <c r="O19" s="100"/>
      <c r="P19" s="100"/>
      <c r="Q19" s="100"/>
      <c r="R19" s="102"/>
      <c r="S19" s="102"/>
      <c r="T19" s="100"/>
      <c r="U19" s="100"/>
      <c r="V19" s="100"/>
      <c r="W19" s="102"/>
      <c r="X19" s="102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="52" customFormat="1" ht="20.1" customHeight="1" spans="1:35">
      <c r="A20" s="99" t="s">
        <v>183</v>
      </c>
      <c r="B20" s="59" t="s">
        <v>88</v>
      </c>
      <c r="C20" s="100"/>
      <c r="D20" s="101" t="s">
        <v>185</v>
      </c>
      <c r="E20" s="91">
        <v>91400</v>
      </c>
      <c r="F20" s="91">
        <v>91400</v>
      </c>
      <c r="G20" s="91">
        <v>91400</v>
      </c>
      <c r="H20" s="91">
        <v>91400</v>
      </c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2"/>
      <c r="T20" s="100"/>
      <c r="U20" s="100"/>
      <c r="V20" s="100"/>
      <c r="W20" s="100"/>
      <c r="X20" s="102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="52" customFormat="1" ht="20.1" customHeight="1" spans="1:35">
      <c r="A21" s="99" t="s">
        <v>183</v>
      </c>
      <c r="B21" s="59" t="s">
        <v>93</v>
      </c>
      <c r="C21" s="100"/>
      <c r="D21" s="101" t="s">
        <v>186</v>
      </c>
      <c r="E21" s="91">
        <v>7000</v>
      </c>
      <c r="F21" s="91">
        <v>7000</v>
      </c>
      <c r="G21" s="91">
        <v>7000</v>
      </c>
      <c r="H21" s="91">
        <v>7000</v>
      </c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2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="52" customFormat="1" ht="20.1" customHeight="1" spans="1:35">
      <c r="A22" s="99" t="s">
        <v>183</v>
      </c>
      <c r="B22" s="59" t="s">
        <v>187</v>
      </c>
      <c r="C22" s="103"/>
      <c r="D22" s="101" t="s">
        <v>188</v>
      </c>
      <c r="E22" s="91">
        <v>8000</v>
      </c>
      <c r="F22" s="91">
        <v>8000</v>
      </c>
      <c r="G22" s="91">
        <v>8000</v>
      </c>
      <c r="H22" s="91">
        <v>8000</v>
      </c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="52" customFormat="1" ht="20.1" customHeight="1" spans="1:35">
      <c r="A23" s="99" t="s">
        <v>183</v>
      </c>
      <c r="B23" s="59" t="s">
        <v>177</v>
      </c>
      <c r="C23" s="104"/>
      <c r="D23" s="101" t="s">
        <v>189</v>
      </c>
      <c r="E23" s="91">
        <v>40000</v>
      </c>
      <c r="F23" s="91">
        <v>40000</v>
      </c>
      <c r="G23" s="91">
        <v>40000</v>
      </c>
      <c r="H23" s="91">
        <v>40000</v>
      </c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16"/>
      <c r="V23" s="116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</row>
    <row r="24" s="52" customFormat="1" ht="20.1" customHeight="1" spans="1:35">
      <c r="A24" s="99" t="s">
        <v>183</v>
      </c>
      <c r="B24" s="59" t="s">
        <v>190</v>
      </c>
      <c r="C24" s="104"/>
      <c r="D24" s="101" t="s">
        <v>191</v>
      </c>
      <c r="E24" s="91">
        <v>2000</v>
      </c>
      <c r="F24" s="91">
        <v>2000</v>
      </c>
      <c r="G24" s="91">
        <v>2000</v>
      </c>
      <c r="H24" s="91">
        <v>2000</v>
      </c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</row>
    <row r="25" s="52" customFormat="1" ht="20.1" customHeight="1" spans="1:35">
      <c r="A25" s="99" t="s">
        <v>183</v>
      </c>
      <c r="B25" s="59" t="s">
        <v>192</v>
      </c>
      <c r="C25" s="104"/>
      <c r="D25" s="101" t="s">
        <v>193</v>
      </c>
      <c r="E25" s="91">
        <v>600</v>
      </c>
      <c r="F25" s="91">
        <v>600</v>
      </c>
      <c r="G25" s="91">
        <v>600</v>
      </c>
      <c r="H25" s="91">
        <v>600</v>
      </c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</row>
    <row r="26" s="52" customFormat="1" ht="20.1" customHeight="1" spans="1:16384">
      <c r="A26" s="99">
        <v>302</v>
      </c>
      <c r="B26" s="59" t="s">
        <v>194</v>
      </c>
      <c r="C26" s="104"/>
      <c r="D26" s="105" t="s">
        <v>195</v>
      </c>
      <c r="E26" s="91">
        <v>3000</v>
      </c>
      <c r="F26" s="91">
        <v>3000</v>
      </c>
      <c r="G26" s="91">
        <v>3000</v>
      </c>
      <c r="H26" s="91">
        <v>3000</v>
      </c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XFD26" s="52">
        <f>SUM(A26:XFC26)</f>
        <v>393664</v>
      </c>
    </row>
    <row r="27" s="52" customFormat="1" ht="20.1" customHeight="1" spans="1:35">
      <c r="A27" s="99" t="s">
        <v>183</v>
      </c>
      <c r="B27" s="59" t="s">
        <v>196</v>
      </c>
      <c r="C27" s="104"/>
      <c r="D27" s="101" t="s">
        <v>197</v>
      </c>
      <c r="E27" s="91">
        <v>47500</v>
      </c>
      <c r="F27" s="91">
        <v>47500</v>
      </c>
      <c r="G27" s="91">
        <v>47500</v>
      </c>
      <c r="H27" s="91">
        <v>47500</v>
      </c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</row>
    <row r="28" s="52" customFormat="1" ht="20.1" customHeight="1" spans="1:35">
      <c r="A28" s="99" t="s">
        <v>198</v>
      </c>
      <c r="B28" s="104"/>
      <c r="C28" s="104"/>
      <c r="D28" s="101" t="s">
        <v>199</v>
      </c>
      <c r="E28" s="91">
        <v>19084</v>
      </c>
      <c r="F28" s="91">
        <v>19084</v>
      </c>
      <c r="G28" s="91">
        <v>19084</v>
      </c>
      <c r="H28" s="91">
        <v>19084</v>
      </c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</row>
    <row r="29" s="52" customFormat="1" ht="20.1" customHeight="1" spans="1:35">
      <c r="A29" s="99">
        <v>303</v>
      </c>
      <c r="B29" s="59" t="s">
        <v>200</v>
      </c>
      <c r="C29" s="104"/>
      <c r="D29" s="101" t="s">
        <v>201</v>
      </c>
      <c r="E29" s="91">
        <v>10140</v>
      </c>
      <c r="F29" s="91">
        <v>10140</v>
      </c>
      <c r="G29" s="91">
        <v>10140</v>
      </c>
      <c r="H29" s="91">
        <v>10140</v>
      </c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</row>
    <row r="30" s="52" customFormat="1" ht="20.1" customHeight="1" spans="1:35">
      <c r="A30" s="99" t="s">
        <v>198</v>
      </c>
      <c r="B30" s="59" t="s">
        <v>187</v>
      </c>
      <c r="C30" s="104"/>
      <c r="D30" s="101" t="s">
        <v>202</v>
      </c>
      <c r="E30" s="91">
        <v>8800</v>
      </c>
      <c r="F30" s="91">
        <v>8800</v>
      </c>
      <c r="G30" s="91">
        <v>8800</v>
      </c>
      <c r="H30" s="91">
        <v>8800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</row>
    <row r="31" s="52" customFormat="1" ht="20.1" customHeight="1" spans="1:35">
      <c r="A31" s="99" t="s">
        <v>198</v>
      </c>
      <c r="B31" s="59" t="s">
        <v>173</v>
      </c>
      <c r="C31" s="104"/>
      <c r="D31" s="101" t="s">
        <v>203</v>
      </c>
      <c r="E31" s="91">
        <v>144</v>
      </c>
      <c r="F31" s="91">
        <v>144</v>
      </c>
      <c r="G31" s="91">
        <v>144</v>
      </c>
      <c r="H31" s="91">
        <v>144</v>
      </c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104"/>
    </row>
  </sheetData>
  <sheetProtection formatCells="0" formatColumns="0" formatRows="0" insertRows="0" insertColumns="0" insertHyperlinks="0" deleteColumns="0" deleteRows="0" sort="0" autoFilter="0" pivotTables="0"/>
  <mergeCells count="21">
    <mergeCell ref="A2:AI2"/>
    <mergeCell ref="A4:D4"/>
    <mergeCell ref="F4:O4"/>
    <mergeCell ref="P4:Y4"/>
    <mergeCell ref="Z4:AI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C5:C6"/>
    <mergeCell ref="D5:D6"/>
    <mergeCell ref="E4:E6"/>
    <mergeCell ref="F5:F6"/>
    <mergeCell ref="P5:P6"/>
    <mergeCell ref="Z5:Z6"/>
  </mergeCells>
  <printOptions horizontalCentered="1"/>
  <pageMargins left="0.393700787401575" right="0.393700787401575" top="0.78740157480315" bottom="0.393700787401575" header="0" footer="0"/>
  <pageSetup paperSize="9" scale="10" orientation="landscape" errors="blank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Q36"/>
  <sheetViews>
    <sheetView showGridLines="0" showZeros="0" zoomScale="64" zoomScaleNormal="64" workbookViewId="0">
      <selection activeCell="D1" sqref="A1:DH31"/>
    </sheetView>
  </sheetViews>
  <sheetFormatPr defaultColWidth="9" defaultRowHeight="12.75" customHeight="1"/>
  <cols>
    <col min="1" max="1" width="4.83333333333333" customWidth="1"/>
    <col min="2" max="2" width="6" customWidth="1"/>
    <col min="3" max="3" width="3.66666666666667" customWidth="1"/>
    <col min="4" max="4" width="38" customWidth="1"/>
    <col min="5" max="5" width="19.5" customWidth="1"/>
    <col min="6" max="6" width="28.3333333333333" customWidth="1"/>
    <col min="7" max="7" width="17" customWidth="1"/>
    <col min="8" max="8" width="17.3333333333333" customWidth="1"/>
    <col min="9" max="57" width="14.6666666666667" customWidth="1"/>
    <col min="58" max="112" width="2.83333333333333" customWidth="1"/>
    <col min="113" max="113" width="10.6666666666667" customWidth="1"/>
    <col min="114" max="250" width="9.16666666666667" customWidth="1"/>
  </cols>
  <sheetData>
    <row r="1" ht="20.1" customHeight="1" spans="1:112">
      <c r="A1" s="87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4"/>
      <c r="AH1" s="10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118" t="s">
        <v>204</v>
      </c>
    </row>
    <row r="2" ht="20.1" customHeight="1" spans="1:112">
      <c r="A2" s="85" t="s">
        <v>205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</row>
    <row r="3" ht="20.1" customHeight="1" spans="1:113">
      <c r="A3" s="86" t="s">
        <v>60</v>
      </c>
      <c r="B3" s="98" t="s">
        <v>104</v>
      </c>
      <c r="C3" s="98"/>
      <c r="D3" s="98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89" t="s">
        <v>6</v>
      </c>
      <c r="DI3" s="33"/>
    </row>
    <row r="4" ht="20.1" customHeight="1" spans="1:113">
      <c r="A4" s="40" t="s">
        <v>62</v>
      </c>
      <c r="B4" s="40"/>
      <c r="C4" s="40"/>
      <c r="D4" s="40"/>
      <c r="E4" s="42" t="s">
        <v>63</v>
      </c>
      <c r="F4" s="108" t="s">
        <v>167</v>
      </c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 t="s">
        <v>184</v>
      </c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17" t="s">
        <v>199</v>
      </c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 t="s">
        <v>206</v>
      </c>
      <c r="BJ4" s="117"/>
      <c r="BK4" s="117"/>
      <c r="BL4" s="117"/>
      <c r="BM4" s="117"/>
      <c r="BN4" s="117" t="s">
        <v>207</v>
      </c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 t="s">
        <v>208</v>
      </c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 t="s">
        <v>209</v>
      </c>
      <c r="CS4" s="117"/>
      <c r="CT4" s="117"/>
      <c r="CU4" s="117" t="s">
        <v>210</v>
      </c>
      <c r="CV4" s="117"/>
      <c r="CW4" s="117"/>
      <c r="CX4" s="117"/>
      <c r="CY4" s="117"/>
      <c r="CZ4" s="117"/>
      <c r="DA4" s="117" t="s">
        <v>211</v>
      </c>
      <c r="DB4" s="117"/>
      <c r="DC4" s="117"/>
      <c r="DD4" s="117" t="s">
        <v>212</v>
      </c>
      <c r="DE4" s="117"/>
      <c r="DF4" s="117"/>
      <c r="DG4" s="117"/>
      <c r="DH4" s="117"/>
      <c r="DI4" s="33"/>
    </row>
    <row r="5" ht="20.1" customHeight="1" spans="1:113">
      <c r="A5" s="40" t="s">
        <v>71</v>
      </c>
      <c r="B5" s="40"/>
      <c r="C5" s="40"/>
      <c r="D5" s="42" t="s">
        <v>73</v>
      </c>
      <c r="E5" s="42"/>
      <c r="F5" s="42" t="s">
        <v>78</v>
      </c>
      <c r="G5" s="42" t="s">
        <v>213</v>
      </c>
      <c r="H5" s="42" t="s">
        <v>214</v>
      </c>
      <c r="I5" s="42" t="s">
        <v>215</v>
      </c>
      <c r="J5" s="42" t="s">
        <v>216</v>
      </c>
      <c r="K5" s="42" t="s">
        <v>217</v>
      </c>
      <c r="L5" s="42" t="s">
        <v>218</v>
      </c>
      <c r="M5" s="42" t="s">
        <v>219</v>
      </c>
      <c r="N5" s="42" t="s">
        <v>220</v>
      </c>
      <c r="O5" s="42" t="s">
        <v>221</v>
      </c>
      <c r="P5" s="42" t="s">
        <v>222</v>
      </c>
      <c r="Q5" s="42" t="s">
        <v>223</v>
      </c>
      <c r="R5" s="42" t="s">
        <v>224</v>
      </c>
      <c r="S5" s="42" t="s">
        <v>225</v>
      </c>
      <c r="T5" s="42" t="s">
        <v>78</v>
      </c>
      <c r="U5" s="42" t="s">
        <v>226</v>
      </c>
      <c r="V5" s="42" t="s">
        <v>227</v>
      </c>
      <c r="W5" s="42" t="s">
        <v>228</v>
      </c>
      <c r="X5" s="42" t="s">
        <v>229</v>
      </c>
      <c r="Y5" s="42" t="s">
        <v>230</v>
      </c>
      <c r="Z5" s="42" t="s">
        <v>231</v>
      </c>
      <c r="AA5" s="42" t="s">
        <v>232</v>
      </c>
      <c r="AB5" s="42" t="s">
        <v>233</v>
      </c>
      <c r="AC5" s="42" t="s">
        <v>234</v>
      </c>
      <c r="AD5" s="42" t="s">
        <v>235</v>
      </c>
      <c r="AE5" s="42" t="s">
        <v>236</v>
      </c>
      <c r="AF5" s="42" t="s">
        <v>237</v>
      </c>
      <c r="AG5" s="42" t="s">
        <v>238</v>
      </c>
      <c r="AH5" s="42" t="s">
        <v>239</v>
      </c>
      <c r="AI5" s="42" t="s">
        <v>240</v>
      </c>
      <c r="AJ5" s="42" t="s">
        <v>241</v>
      </c>
      <c r="AK5" s="42" t="s">
        <v>242</v>
      </c>
      <c r="AL5" s="42" t="s">
        <v>243</v>
      </c>
      <c r="AM5" s="42" t="s">
        <v>244</v>
      </c>
      <c r="AN5" s="42" t="s">
        <v>245</v>
      </c>
      <c r="AO5" s="42" t="s">
        <v>246</v>
      </c>
      <c r="AP5" s="42" t="s">
        <v>247</v>
      </c>
      <c r="AQ5" s="42" t="s">
        <v>248</v>
      </c>
      <c r="AR5" s="42" t="s">
        <v>249</v>
      </c>
      <c r="AS5" s="42" t="s">
        <v>250</v>
      </c>
      <c r="AT5" s="42" t="s">
        <v>251</v>
      </c>
      <c r="AU5" s="42" t="s">
        <v>252</v>
      </c>
      <c r="AV5" s="42" t="s">
        <v>78</v>
      </c>
      <c r="AW5" s="42" t="s">
        <v>253</v>
      </c>
      <c r="AX5" s="42" t="s">
        <v>254</v>
      </c>
      <c r="AY5" s="42" t="s">
        <v>255</v>
      </c>
      <c r="AZ5" s="42" t="s">
        <v>256</v>
      </c>
      <c r="BA5" s="42" t="s">
        <v>201</v>
      </c>
      <c r="BB5" s="42" t="s">
        <v>257</v>
      </c>
      <c r="BC5" s="42" t="s">
        <v>224</v>
      </c>
      <c r="BD5" s="42" t="s">
        <v>258</v>
      </c>
      <c r="BE5" s="42" t="s">
        <v>259</v>
      </c>
      <c r="BF5" s="42" t="s">
        <v>260</v>
      </c>
      <c r="BG5" s="42" t="s">
        <v>261</v>
      </c>
      <c r="BH5" s="42" t="s">
        <v>262</v>
      </c>
      <c r="BI5" s="42" t="s">
        <v>78</v>
      </c>
      <c r="BJ5" s="42" t="s">
        <v>263</v>
      </c>
      <c r="BK5" s="42" t="s">
        <v>264</v>
      </c>
      <c r="BL5" s="42" t="s">
        <v>265</v>
      </c>
      <c r="BM5" s="42" t="s">
        <v>266</v>
      </c>
      <c r="BN5" s="42" t="s">
        <v>78</v>
      </c>
      <c r="BO5" s="42" t="s">
        <v>267</v>
      </c>
      <c r="BP5" s="42" t="s">
        <v>268</v>
      </c>
      <c r="BQ5" s="42" t="s">
        <v>269</v>
      </c>
      <c r="BR5" s="42" t="s">
        <v>270</v>
      </c>
      <c r="BS5" s="42" t="s">
        <v>271</v>
      </c>
      <c r="BT5" s="42" t="s">
        <v>272</v>
      </c>
      <c r="BU5" s="42" t="s">
        <v>273</v>
      </c>
      <c r="BV5" s="42" t="s">
        <v>274</v>
      </c>
      <c r="BW5" s="42" t="s">
        <v>275</v>
      </c>
      <c r="BX5" s="42" t="s">
        <v>276</v>
      </c>
      <c r="BY5" s="42" t="s">
        <v>277</v>
      </c>
      <c r="BZ5" s="42" t="s">
        <v>278</v>
      </c>
      <c r="CA5" s="42" t="s">
        <v>78</v>
      </c>
      <c r="CB5" s="42" t="s">
        <v>267</v>
      </c>
      <c r="CC5" s="42" t="s">
        <v>268</v>
      </c>
      <c r="CD5" s="42" t="s">
        <v>269</v>
      </c>
      <c r="CE5" s="42" t="s">
        <v>270</v>
      </c>
      <c r="CF5" s="42" t="s">
        <v>271</v>
      </c>
      <c r="CG5" s="42" t="s">
        <v>272</v>
      </c>
      <c r="CH5" s="42" t="s">
        <v>273</v>
      </c>
      <c r="CI5" s="42" t="s">
        <v>279</v>
      </c>
      <c r="CJ5" s="42" t="s">
        <v>280</v>
      </c>
      <c r="CK5" s="42" t="s">
        <v>281</v>
      </c>
      <c r="CL5" s="42" t="s">
        <v>282</v>
      </c>
      <c r="CM5" s="42" t="s">
        <v>274</v>
      </c>
      <c r="CN5" s="42" t="s">
        <v>275</v>
      </c>
      <c r="CO5" s="42" t="s">
        <v>283</v>
      </c>
      <c r="CP5" s="42" t="s">
        <v>277</v>
      </c>
      <c r="CQ5" s="42" t="s">
        <v>208</v>
      </c>
      <c r="CR5" s="42" t="s">
        <v>78</v>
      </c>
      <c r="CS5" s="42" t="s">
        <v>284</v>
      </c>
      <c r="CT5" s="42" t="s">
        <v>285</v>
      </c>
      <c r="CU5" s="42" t="s">
        <v>78</v>
      </c>
      <c r="CV5" s="42" t="s">
        <v>284</v>
      </c>
      <c r="CW5" s="42" t="s">
        <v>286</v>
      </c>
      <c r="CX5" s="42" t="s">
        <v>287</v>
      </c>
      <c r="CY5" s="42" t="s">
        <v>288</v>
      </c>
      <c r="CZ5" s="42" t="s">
        <v>285</v>
      </c>
      <c r="DA5" s="42" t="s">
        <v>78</v>
      </c>
      <c r="DB5" s="42" t="s">
        <v>211</v>
      </c>
      <c r="DC5" s="42" t="s">
        <v>289</v>
      </c>
      <c r="DD5" s="42" t="s">
        <v>78</v>
      </c>
      <c r="DE5" s="42" t="s">
        <v>290</v>
      </c>
      <c r="DF5" s="42" t="s">
        <v>291</v>
      </c>
      <c r="DG5" s="42" t="s">
        <v>292</v>
      </c>
      <c r="DH5" s="42" t="s">
        <v>212</v>
      </c>
      <c r="DI5" s="33"/>
    </row>
    <row r="6" ht="30.75" customHeight="1" spans="1:458">
      <c r="A6" s="42" t="s">
        <v>83</v>
      </c>
      <c r="B6" s="108" t="s">
        <v>84</v>
      </c>
      <c r="C6" s="42" t="s">
        <v>85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 t="s">
        <v>293</v>
      </c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33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KH6" s="52"/>
      <c r="KI6" s="52"/>
      <c r="KJ6" s="52"/>
      <c r="KK6" s="52"/>
      <c r="KL6" s="52"/>
      <c r="KM6" s="52"/>
      <c r="KN6" s="52"/>
      <c r="KO6" s="52"/>
      <c r="KP6" s="52"/>
      <c r="KQ6" s="52"/>
      <c r="KR6" s="52"/>
      <c r="KS6" s="52"/>
      <c r="KT6" s="52"/>
      <c r="KU6" s="52"/>
      <c r="KV6" s="52"/>
      <c r="KW6" s="52"/>
      <c r="KX6" s="52"/>
      <c r="KY6" s="52"/>
      <c r="KZ6" s="52"/>
      <c r="LA6" s="52"/>
      <c r="LB6" s="52"/>
      <c r="LC6" s="52"/>
      <c r="LD6" s="52"/>
      <c r="LE6" s="52"/>
      <c r="LF6" s="52"/>
      <c r="LG6" s="52"/>
      <c r="LH6" s="52"/>
      <c r="LI6" s="52"/>
      <c r="LJ6" s="52"/>
      <c r="LK6" s="52"/>
      <c r="LL6" s="52"/>
      <c r="LM6" s="52"/>
      <c r="LN6" s="52"/>
      <c r="LO6" s="52"/>
      <c r="LP6" s="52"/>
      <c r="LQ6" s="52"/>
      <c r="LR6" s="52"/>
      <c r="LS6" s="52"/>
      <c r="LT6" s="52"/>
      <c r="LU6" s="52"/>
      <c r="LV6" s="52"/>
      <c r="LW6" s="52"/>
      <c r="LX6" s="52"/>
      <c r="LY6" s="52"/>
      <c r="LZ6" s="52"/>
      <c r="MA6" s="52"/>
      <c r="MB6" s="52"/>
      <c r="MC6" s="52"/>
      <c r="MD6" s="52"/>
      <c r="ME6" s="52"/>
      <c r="MF6" s="52"/>
      <c r="MG6" s="52"/>
      <c r="MH6" s="52"/>
      <c r="MI6" s="52"/>
      <c r="MJ6" s="52"/>
      <c r="MK6" s="52"/>
      <c r="ML6" s="52"/>
      <c r="MM6" s="52"/>
      <c r="MN6" s="52"/>
      <c r="MO6" s="52"/>
      <c r="MP6" s="52"/>
      <c r="MQ6" s="52"/>
      <c r="MR6" s="52"/>
      <c r="MS6" s="52"/>
      <c r="MT6" s="52"/>
      <c r="MU6" s="52"/>
      <c r="MV6" s="52"/>
      <c r="MW6" s="52"/>
      <c r="MX6" s="52"/>
      <c r="MY6" s="52"/>
      <c r="MZ6" s="52"/>
      <c r="NA6" s="52"/>
      <c r="NB6" s="52"/>
      <c r="NC6" s="52"/>
      <c r="ND6" s="52"/>
      <c r="NE6" s="52"/>
      <c r="NF6" s="52"/>
      <c r="NG6" s="52"/>
      <c r="NH6" s="52"/>
      <c r="NI6" s="52"/>
      <c r="NJ6" s="52"/>
      <c r="NK6" s="52"/>
      <c r="NL6" s="52"/>
      <c r="NM6" s="52"/>
      <c r="NN6" s="52"/>
      <c r="NO6" s="52"/>
      <c r="NP6" s="52"/>
      <c r="NQ6" s="52"/>
      <c r="NR6" s="52"/>
      <c r="NS6" s="52"/>
      <c r="NT6" s="52"/>
      <c r="NU6" s="52"/>
      <c r="NV6" s="52"/>
      <c r="NW6" s="52"/>
      <c r="NX6" s="52"/>
      <c r="NY6" s="52"/>
      <c r="NZ6" s="52"/>
      <c r="OA6" s="52"/>
      <c r="OB6" s="52"/>
      <c r="OC6" s="52"/>
      <c r="OD6" s="52"/>
      <c r="OE6" s="52"/>
      <c r="OF6" s="52"/>
      <c r="OG6" s="52"/>
      <c r="OH6" s="52"/>
      <c r="OI6" s="52"/>
      <c r="OJ6" s="52"/>
      <c r="OK6" s="52"/>
      <c r="OL6" s="52"/>
      <c r="OM6" s="52"/>
      <c r="ON6" s="52"/>
      <c r="OO6" s="52"/>
      <c r="OP6" s="52"/>
      <c r="OQ6" s="52"/>
      <c r="OR6" s="52"/>
      <c r="OS6" s="52"/>
      <c r="OT6" s="52"/>
      <c r="OU6" s="52"/>
      <c r="OV6" s="52"/>
      <c r="OW6" s="52"/>
      <c r="OX6" s="52"/>
      <c r="OY6" s="52"/>
      <c r="OZ6" s="52"/>
      <c r="PA6" s="52"/>
      <c r="PB6" s="52"/>
      <c r="PC6" s="52"/>
      <c r="PD6" s="52"/>
      <c r="PE6" s="52"/>
      <c r="PF6" s="52"/>
      <c r="PG6" s="52"/>
      <c r="PH6" s="52"/>
      <c r="PI6" s="52"/>
      <c r="PJ6" s="52"/>
      <c r="PK6" s="52"/>
      <c r="PL6" s="52"/>
      <c r="PM6" s="52"/>
      <c r="PN6" s="52"/>
      <c r="PO6" s="52"/>
      <c r="PP6" s="52"/>
      <c r="PQ6" s="52"/>
      <c r="PR6" s="52"/>
      <c r="PS6" s="52"/>
      <c r="PT6" s="52"/>
      <c r="PU6" s="52"/>
      <c r="PV6" s="52"/>
      <c r="PW6" s="52"/>
      <c r="PX6" s="52"/>
      <c r="PY6" s="52"/>
      <c r="PZ6" s="52"/>
      <c r="QA6" s="52"/>
      <c r="QB6" s="52"/>
      <c r="QC6" s="52"/>
      <c r="QD6" s="52"/>
      <c r="QE6" s="52"/>
      <c r="QF6" s="52"/>
      <c r="QG6" s="52"/>
      <c r="QH6" s="52"/>
      <c r="QI6" s="52"/>
      <c r="QJ6" s="52"/>
      <c r="QK6" s="52"/>
      <c r="QL6" s="52"/>
      <c r="QM6" s="52"/>
      <c r="QN6" s="52"/>
      <c r="QO6" s="52"/>
      <c r="QP6" s="52"/>
    </row>
    <row r="7" s="84" customFormat="1" ht="20.1" customHeight="1" spans="1:459">
      <c r="A7" s="59"/>
      <c r="B7" s="59"/>
      <c r="C7" s="59"/>
      <c r="D7" s="59" t="s">
        <v>63</v>
      </c>
      <c r="E7" s="110">
        <v>1244729.5</v>
      </c>
      <c r="F7" s="11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91">
        <v>199500</v>
      </c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91">
        <v>19084</v>
      </c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  <c r="BK7" s="60"/>
      <c r="BL7" s="60"/>
      <c r="BM7" s="60"/>
      <c r="BN7" s="60"/>
      <c r="BO7" s="60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119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  <c r="QO7" s="52"/>
      <c r="QP7" s="52"/>
      <c r="QQ7" s="120"/>
    </row>
    <row r="8" s="84" customFormat="1" ht="20.1" customHeight="1" spans="1:459">
      <c r="A8" s="102"/>
      <c r="B8" s="102"/>
      <c r="C8" s="59"/>
      <c r="D8" s="59" t="s">
        <v>111</v>
      </c>
      <c r="E8" s="110">
        <v>1244729.5</v>
      </c>
      <c r="F8" s="110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14"/>
      <c r="AC8" s="102"/>
      <c r="AD8" s="102"/>
      <c r="AE8" s="102"/>
      <c r="AF8" s="102"/>
      <c r="AG8" s="102"/>
      <c r="AH8" s="102"/>
      <c r="AI8" s="102"/>
      <c r="AJ8" s="102"/>
      <c r="AK8" s="100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0"/>
      <c r="AW8" s="102"/>
      <c r="AX8" s="102"/>
      <c r="AY8" s="102"/>
      <c r="AZ8" s="102"/>
      <c r="BA8" s="102"/>
      <c r="BB8" s="102"/>
      <c r="BC8" s="102"/>
      <c r="BD8" s="100"/>
      <c r="BE8" s="102"/>
      <c r="BF8" s="100"/>
      <c r="BG8" s="100"/>
      <c r="BH8" s="102"/>
      <c r="BI8" s="100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0"/>
      <c r="BU8" s="102"/>
      <c r="BV8" s="102"/>
      <c r="BW8" s="102"/>
      <c r="BX8" s="102"/>
      <c r="BY8" s="102"/>
      <c r="BZ8" s="102"/>
      <c r="CA8" s="100"/>
      <c r="CB8" s="102"/>
      <c r="CC8" s="102"/>
      <c r="CD8" s="100"/>
      <c r="CE8" s="102"/>
      <c r="CF8" s="102"/>
      <c r="CG8" s="102"/>
      <c r="CH8" s="102"/>
      <c r="CI8" s="102"/>
      <c r="CJ8" s="102"/>
      <c r="CK8" s="102"/>
      <c r="CL8" s="100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35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  <c r="QO8" s="52"/>
      <c r="QP8" s="52"/>
      <c r="QQ8" s="120"/>
    </row>
    <row r="9" s="84" customFormat="1" ht="20.1" customHeight="1" spans="1:459">
      <c r="A9" s="99" t="s">
        <v>166</v>
      </c>
      <c r="B9" s="100"/>
      <c r="C9" s="59"/>
      <c r="D9" s="84" t="s">
        <v>294</v>
      </c>
      <c r="E9" s="91">
        <v>1026145.5</v>
      </c>
      <c r="F9" s="91">
        <v>1026145.5</v>
      </c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0"/>
      <c r="AL9" s="102"/>
      <c r="AM9" s="102"/>
      <c r="AN9" s="102"/>
      <c r="AO9" s="102"/>
      <c r="AP9" s="102"/>
      <c r="AQ9" s="102"/>
      <c r="AR9" s="102"/>
      <c r="AS9" s="102"/>
      <c r="AT9" s="102"/>
      <c r="AU9" s="100"/>
      <c r="AV9" s="102"/>
      <c r="AW9" s="102"/>
      <c r="AX9" s="102"/>
      <c r="AY9" s="100"/>
      <c r="AZ9" s="100"/>
      <c r="BA9" s="102"/>
      <c r="BB9" s="102"/>
      <c r="BC9" s="102"/>
      <c r="BD9" s="102"/>
      <c r="BE9" s="102"/>
      <c r="BF9" s="102"/>
      <c r="BG9" s="102"/>
      <c r="BH9" s="102"/>
      <c r="BI9" s="100"/>
      <c r="BJ9" s="100"/>
      <c r="BK9" s="100"/>
      <c r="BL9" s="100"/>
      <c r="BM9" s="100"/>
      <c r="BN9" s="102"/>
      <c r="BO9" s="100"/>
      <c r="BP9" s="102"/>
      <c r="BQ9" s="102"/>
      <c r="BR9" s="102"/>
      <c r="BS9" s="100"/>
      <c r="BT9" s="102"/>
      <c r="BU9" s="102"/>
      <c r="BV9" s="100"/>
      <c r="BW9" s="100"/>
      <c r="BX9" s="100"/>
      <c r="BY9" s="100"/>
      <c r="BZ9" s="102"/>
      <c r="CA9" s="102"/>
      <c r="CB9" s="102"/>
      <c r="CC9" s="102"/>
      <c r="CD9" s="100"/>
      <c r="CE9" s="102"/>
      <c r="CF9" s="102"/>
      <c r="CG9" s="102"/>
      <c r="CH9" s="102"/>
      <c r="CI9" s="102"/>
      <c r="CJ9" s="102"/>
      <c r="CK9" s="102"/>
      <c r="CL9" s="100"/>
      <c r="CM9" s="102"/>
      <c r="CN9" s="102"/>
      <c r="CO9" s="102"/>
      <c r="CP9" s="102"/>
      <c r="CQ9" s="102"/>
      <c r="CR9" s="102"/>
      <c r="CS9" s="102"/>
      <c r="CT9" s="102"/>
      <c r="CU9" s="102"/>
      <c r="CV9" s="102"/>
      <c r="CW9" s="102"/>
      <c r="CX9" s="102"/>
      <c r="CY9" s="102"/>
      <c r="CZ9" s="102"/>
      <c r="DA9" s="102"/>
      <c r="DB9" s="102"/>
      <c r="DC9" s="102"/>
      <c r="DD9" s="102"/>
      <c r="DE9" s="102"/>
      <c r="DF9" s="102"/>
      <c r="DG9" s="102"/>
      <c r="DH9" s="102"/>
      <c r="DI9" s="35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  <c r="QO9" s="52"/>
      <c r="QP9" s="52"/>
      <c r="QQ9" s="120"/>
    </row>
    <row r="10" s="84" customFormat="1" ht="20.1" customHeight="1" spans="1:459">
      <c r="A10" s="99" t="s">
        <v>166</v>
      </c>
      <c r="B10" s="59" t="s">
        <v>88</v>
      </c>
      <c r="C10" s="102"/>
      <c r="D10" s="101" t="s">
        <v>168</v>
      </c>
      <c r="E10" s="91">
        <v>274380</v>
      </c>
      <c r="F10" s="91">
        <v>274380</v>
      </c>
      <c r="G10" s="91">
        <v>274380</v>
      </c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0"/>
      <c r="AZ10" s="100"/>
      <c r="BA10" s="102"/>
      <c r="BB10" s="102"/>
      <c r="BC10" s="102"/>
      <c r="BD10" s="102"/>
      <c r="BE10" s="102"/>
      <c r="BF10" s="102"/>
      <c r="BG10" s="102"/>
      <c r="BH10" s="102"/>
      <c r="BI10" s="100"/>
      <c r="BJ10" s="100"/>
      <c r="BK10" s="100"/>
      <c r="BL10" s="100"/>
      <c r="BM10" s="100"/>
      <c r="BN10" s="102"/>
      <c r="BO10" s="100"/>
      <c r="BP10" s="102"/>
      <c r="BQ10" s="102"/>
      <c r="BR10" s="102"/>
      <c r="BS10" s="102"/>
      <c r="BT10" s="102"/>
      <c r="BU10" s="102"/>
      <c r="BV10" s="100"/>
      <c r="BW10" s="100"/>
      <c r="BX10" s="100"/>
      <c r="BY10" s="100"/>
      <c r="BZ10" s="102"/>
      <c r="CA10" s="102"/>
      <c r="CB10" s="102"/>
      <c r="CC10" s="102"/>
      <c r="CD10" s="100"/>
      <c r="CE10" s="102"/>
      <c r="CF10" s="102"/>
      <c r="CG10" s="102"/>
      <c r="CH10" s="102"/>
      <c r="CI10" s="102"/>
      <c r="CJ10" s="102"/>
      <c r="CK10" s="102"/>
      <c r="CL10" s="100"/>
      <c r="CM10" s="100"/>
      <c r="CN10" s="102"/>
      <c r="CO10" s="100"/>
      <c r="CP10" s="100"/>
      <c r="CQ10" s="102"/>
      <c r="CR10" s="102"/>
      <c r="CS10" s="102"/>
      <c r="CT10" s="102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0"/>
      <c r="DH10" s="102"/>
      <c r="DI10" s="35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  <c r="IW10" s="52"/>
      <c r="IX10" s="52"/>
      <c r="IY10" s="52"/>
      <c r="IZ10" s="52"/>
      <c r="JA10" s="52"/>
      <c r="JB10" s="52"/>
      <c r="JC10" s="52"/>
      <c r="JD10" s="52"/>
      <c r="JE10" s="52"/>
      <c r="JF10" s="52"/>
      <c r="JG10" s="52"/>
      <c r="JH10" s="52"/>
      <c r="JI10" s="52"/>
      <c r="JJ10" s="52"/>
      <c r="JK10" s="52"/>
      <c r="JL10" s="52"/>
      <c r="JM10" s="52"/>
      <c r="JN10" s="52"/>
      <c r="JO10" s="52"/>
      <c r="JP10" s="52"/>
      <c r="JQ10" s="52"/>
      <c r="JR10" s="52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52"/>
      <c r="LV10" s="52"/>
      <c r="LW10" s="52"/>
      <c r="LX10" s="52"/>
      <c r="LY10" s="52"/>
      <c r="LZ10" s="52"/>
      <c r="MA10" s="52"/>
      <c r="MB10" s="52"/>
      <c r="MC10" s="52"/>
      <c r="MD10" s="52"/>
      <c r="ME10" s="52"/>
      <c r="MF10" s="52"/>
      <c r="MG10" s="52"/>
      <c r="MH10" s="52"/>
      <c r="MI10" s="52"/>
      <c r="MJ10" s="52"/>
      <c r="MK10" s="52"/>
      <c r="ML10" s="52"/>
      <c r="MM10" s="52"/>
      <c r="MN10" s="52"/>
      <c r="MO10" s="52"/>
      <c r="MP10" s="52"/>
      <c r="MQ10" s="52"/>
      <c r="MR10" s="52"/>
      <c r="MS10" s="52"/>
      <c r="MT10" s="52"/>
      <c r="MU10" s="52"/>
      <c r="MV10" s="52"/>
      <c r="MW10" s="52"/>
      <c r="MX10" s="52"/>
      <c r="MY10" s="52"/>
      <c r="MZ10" s="52"/>
      <c r="NA10" s="52"/>
      <c r="NB10" s="52"/>
      <c r="NC10" s="52"/>
      <c r="ND10" s="52"/>
      <c r="NE10" s="52"/>
      <c r="NF10" s="52"/>
      <c r="NG10" s="52"/>
      <c r="NH10" s="52"/>
      <c r="NI10" s="52"/>
      <c r="NJ10" s="52"/>
      <c r="NK10" s="52"/>
      <c r="NL10" s="52"/>
      <c r="NM10" s="52"/>
      <c r="NN10" s="52"/>
      <c r="NO10" s="52"/>
      <c r="NP10" s="52"/>
      <c r="NQ10" s="52"/>
      <c r="NR10" s="52"/>
      <c r="NS10" s="52"/>
      <c r="NT10" s="52"/>
      <c r="NU10" s="52"/>
      <c r="NV10" s="52"/>
      <c r="NW10" s="52"/>
      <c r="NX10" s="52"/>
      <c r="NY10" s="52"/>
      <c r="NZ10" s="52"/>
      <c r="OA10" s="52"/>
      <c r="OB10" s="52"/>
      <c r="OC10" s="52"/>
      <c r="OD10" s="52"/>
      <c r="OE10" s="52"/>
      <c r="OF10" s="52"/>
      <c r="OG10" s="52"/>
      <c r="OH10" s="52"/>
      <c r="OI10" s="52"/>
      <c r="OJ10" s="52"/>
      <c r="OK10" s="52"/>
      <c r="OL10" s="52"/>
      <c r="OM10" s="52"/>
      <c r="ON10" s="52"/>
      <c r="OO10" s="52"/>
      <c r="OP10" s="52"/>
      <c r="OQ10" s="52"/>
      <c r="OR10" s="52"/>
      <c r="OS10" s="52"/>
      <c r="OT10" s="52"/>
      <c r="OU10" s="52"/>
      <c r="OV10" s="52"/>
      <c r="OW10" s="52"/>
      <c r="OX10" s="52"/>
      <c r="OY10" s="52"/>
      <c r="OZ10" s="52"/>
      <c r="PA10" s="52"/>
      <c r="PB10" s="52"/>
      <c r="PC10" s="52"/>
      <c r="PD10" s="52"/>
      <c r="PE10" s="52"/>
      <c r="PF10" s="52"/>
      <c r="PG10" s="52"/>
      <c r="PH10" s="52"/>
      <c r="PI10" s="52"/>
      <c r="PJ10" s="52"/>
      <c r="PK10" s="52"/>
      <c r="PL10" s="52"/>
      <c r="PM10" s="52"/>
      <c r="PN10" s="52"/>
      <c r="PO10" s="52"/>
      <c r="PP10" s="52"/>
      <c r="PQ10" s="52"/>
      <c r="PR10" s="52"/>
      <c r="PS10" s="52"/>
      <c r="PT10" s="52"/>
      <c r="PU10" s="52"/>
      <c r="PV10" s="52"/>
      <c r="PW10" s="52"/>
      <c r="PX10" s="52"/>
      <c r="PY10" s="52"/>
      <c r="PZ10" s="52"/>
      <c r="QA10" s="52"/>
      <c r="QB10" s="52"/>
      <c r="QC10" s="52"/>
      <c r="QD10" s="52"/>
      <c r="QE10" s="52"/>
      <c r="QF10" s="52"/>
      <c r="QG10" s="52"/>
      <c r="QH10" s="52"/>
      <c r="QI10" s="52"/>
      <c r="QJ10" s="52"/>
      <c r="QK10" s="52"/>
      <c r="QL10" s="52"/>
      <c r="QM10" s="52"/>
      <c r="QN10" s="52"/>
      <c r="QO10" s="52"/>
      <c r="QP10" s="52"/>
      <c r="QQ10" s="120"/>
    </row>
    <row r="11" s="84" customFormat="1" ht="20.1" customHeight="1" spans="1:459">
      <c r="A11" s="99" t="s">
        <v>166</v>
      </c>
      <c r="B11" s="59" t="s">
        <v>100</v>
      </c>
      <c r="C11" s="102"/>
      <c r="D11" s="101" t="s">
        <v>169</v>
      </c>
      <c r="E11" s="91">
        <v>379578</v>
      </c>
      <c r="F11" s="91">
        <v>379578</v>
      </c>
      <c r="G11" s="102"/>
      <c r="H11" s="91">
        <v>379578</v>
      </c>
      <c r="I11" s="100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12"/>
      <c r="V11" s="112"/>
      <c r="W11" s="112"/>
      <c r="X11" s="112"/>
      <c r="Y11" s="102"/>
      <c r="Z11" s="100"/>
      <c r="AA11" s="102"/>
      <c r="AB11" s="102"/>
      <c r="AC11" s="102"/>
      <c r="AD11" s="102"/>
      <c r="AE11" s="102"/>
      <c r="AF11" s="102"/>
      <c r="AG11" s="102"/>
      <c r="AH11" s="102"/>
      <c r="AI11" s="100"/>
      <c r="AJ11" s="100"/>
      <c r="AK11" s="102"/>
      <c r="AL11" s="102"/>
      <c r="AM11" s="102"/>
      <c r="AN11" s="102"/>
      <c r="AO11" s="102"/>
      <c r="AP11" s="100"/>
      <c r="AQ11" s="102"/>
      <c r="AR11" s="102"/>
      <c r="AS11" s="102"/>
      <c r="AT11" s="102"/>
      <c r="AU11" s="102"/>
      <c r="AV11" s="102"/>
      <c r="AW11" s="102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2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2"/>
      <c r="CB11" s="102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2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35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  <c r="IW11" s="52"/>
      <c r="IX11" s="52"/>
      <c r="IY11" s="52"/>
      <c r="IZ11" s="52"/>
      <c r="JA11" s="52"/>
      <c r="JB11" s="52"/>
      <c r="JC11" s="52"/>
      <c r="JD11" s="52"/>
      <c r="JE11" s="52"/>
      <c r="JF11" s="52"/>
      <c r="JG11" s="52"/>
      <c r="JH11" s="52"/>
      <c r="JI11" s="52"/>
      <c r="JJ11" s="52"/>
      <c r="JK11" s="52"/>
      <c r="JL11" s="52"/>
      <c r="JM11" s="52"/>
      <c r="JN11" s="52"/>
      <c r="JO11" s="52"/>
      <c r="JP11" s="52"/>
      <c r="JQ11" s="52"/>
      <c r="JR11" s="52"/>
      <c r="JS11" s="52"/>
      <c r="JT11" s="52"/>
      <c r="JU11" s="52"/>
      <c r="JV11" s="52"/>
      <c r="JW11" s="52"/>
      <c r="JX11" s="52"/>
      <c r="JY11" s="52"/>
      <c r="JZ11" s="52"/>
      <c r="KA11" s="52"/>
      <c r="KB11" s="52"/>
      <c r="KC11" s="52"/>
      <c r="KD11" s="52"/>
      <c r="KE11" s="52"/>
      <c r="KF11" s="52"/>
      <c r="KG11" s="52"/>
      <c r="KH11" s="52"/>
      <c r="KI11" s="52"/>
      <c r="KJ11" s="52"/>
      <c r="KK11" s="52"/>
      <c r="KL11" s="52"/>
      <c r="KM11" s="52"/>
      <c r="KN11" s="52"/>
      <c r="KO11" s="52"/>
      <c r="KP11" s="52"/>
      <c r="KQ11" s="52"/>
      <c r="KR11" s="52"/>
      <c r="KS11" s="52"/>
      <c r="KT11" s="52"/>
      <c r="KU11" s="52"/>
      <c r="KV11" s="52"/>
      <c r="KW11" s="52"/>
      <c r="KX11" s="52"/>
      <c r="KY11" s="52"/>
      <c r="KZ11" s="52"/>
      <c r="LA11" s="52"/>
      <c r="LB11" s="52"/>
      <c r="LC11" s="52"/>
      <c r="LD11" s="52"/>
      <c r="LE11" s="52"/>
      <c r="LF11" s="52"/>
      <c r="LG11" s="52"/>
      <c r="LH11" s="52"/>
      <c r="LI11" s="52"/>
      <c r="LJ11" s="52"/>
      <c r="LK11" s="52"/>
      <c r="LL11" s="52"/>
      <c r="LM11" s="52"/>
      <c r="LN11" s="52"/>
      <c r="LO11" s="52"/>
      <c r="LP11" s="52"/>
      <c r="LQ11" s="52"/>
      <c r="LR11" s="52"/>
      <c r="LS11" s="52"/>
      <c r="LT11" s="52"/>
      <c r="LU11" s="52"/>
      <c r="LV11" s="52"/>
      <c r="LW11" s="52"/>
      <c r="LX11" s="52"/>
      <c r="LY11" s="52"/>
      <c r="LZ11" s="52"/>
      <c r="MA11" s="52"/>
      <c r="MB11" s="52"/>
      <c r="MC11" s="52"/>
      <c r="MD11" s="52"/>
      <c r="ME11" s="52"/>
      <c r="MF11" s="52"/>
      <c r="MG11" s="52"/>
      <c r="MH11" s="52"/>
      <c r="MI11" s="52"/>
      <c r="MJ11" s="52"/>
      <c r="MK11" s="52"/>
      <c r="ML11" s="52"/>
      <c r="MM11" s="52"/>
      <c r="MN11" s="52"/>
      <c r="MO11" s="52"/>
      <c r="MP11" s="52"/>
      <c r="MQ11" s="52"/>
      <c r="MR11" s="52"/>
      <c r="MS11" s="52"/>
      <c r="MT11" s="52"/>
      <c r="MU11" s="52"/>
      <c r="MV11" s="52"/>
      <c r="MW11" s="52"/>
      <c r="MX11" s="52"/>
      <c r="MY11" s="52"/>
      <c r="MZ11" s="52"/>
      <c r="NA11" s="52"/>
      <c r="NB11" s="52"/>
      <c r="NC11" s="52"/>
      <c r="ND11" s="52"/>
      <c r="NE11" s="52"/>
      <c r="NF11" s="52"/>
      <c r="NG11" s="52"/>
      <c r="NH11" s="52"/>
      <c r="NI11" s="52"/>
      <c r="NJ11" s="52"/>
      <c r="NK11" s="52"/>
      <c r="NL11" s="52"/>
      <c r="NM11" s="52"/>
      <c r="NN11" s="52"/>
      <c r="NO11" s="52"/>
      <c r="NP11" s="52"/>
      <c r="NQ11" s="52"/>
      <c r="NR11" s="52"/>
      <c r="NS11" s="52"/>
      <c r="NT11" s="52"/>
      <c r="NU11" s="52"/>
      <c r="NV11" s="52"/>
      <c r="NW11" s="52"/>
      <c r="NX11" s="52"/>
      <c r="NY11" s="52"/>
      <c r="NZ11" s="52"/>
      <c r="OA11" s="52"/>
      <c r="OB11" s="52"/>
      <c r="OC11" s="52"/>
      <c r="OD11" s="52"/>
      <c r="OE11" s="52"/>
      <c r="OF11" s="52"/>
      <c r="OG11" s="52"/>
      <c r="OH11" s="52"/>
      <c r="OI11" s="52"/>
      <c r="OJ11" s="52"/>
      <c r="OK11" s="52"/>
      <c r="OL11" s="52"/>
      <c r="OM11" s="52"/>
      <c r="ON11" s="52"/>
      <c r="OO11" s="52"/>
      <c r="OP11" s="52"/>
      <c r="OQ11" s="52"/>
      <c r="OR11" s="52"/>
      <c r="OS11" s="52"/>
      <c r="OT11" s="52"/>
      <c r="OU11" s="52"/>
      <c r="OV11" s="52"/>
      <c r="OW11" s="52"/>
      <c r="OX11" s="52"/>
      <c r="OY11" s="52"/>
      <c r="OZ11" s="52"/>
      <c r="PA11" s="52"/>
      <c r="PB11" s="52"/>
      <c r="PC11" s="52"/>
      <c r="PD11" s="52"/>
      <c r="PE11" s="52"/>
      <c r="PF11" s="52"/>
      <c r="PG11" s="52"/>
      <c r="PH11" s="52"/>
      <c r="PI11" s="52"/>
      <c r="PJ11" s="52"/>
      <c r="PK11" s="52"/>
      <c r="PL11" s="52"/>
      <c r="PM11" s="52"/>
      <c r="PN11" s="52"/>
      <c r="PO11" s="52"/>
      <c r="PP11" s="52"/>
      <c r="PQ11" s="52"/>
      <c r="PR11" s="52"/>
      <c r="PS11" s="52"/>
      <c r="PT11" s="52"/>
      <c r="PU11" s="52"/>
      <c r="PV11" s="52"/>
      <c r="PW11" s="52"/>
      <c r="PX11" s="52"/>
      <c r="PY11" s="52"/>
      <c r="PZ11" s="52"/>
      <c r="QA11" s="52"/>
      <c r="QB11" s="52"/>
      <c r="QC11" s="52"/>
      <c r="QD11" s="52"/>
      <c r="QE11" s="52"/>
      <c r="QF11" s="52"/>
      <c r="QG11" s="52"/>
      <c r="QH11" s="52"/>
      <c r="QI11" s="52"/>
      <c r="QJ11" s="52"/>
      <c r="QK11" s="52"/>
      <c r="QL11" s="52"/>
      <c r="QM11" s="52"/>
      <c r="QN11" s="52"/>
      <c r="QO11" s="52"/>
      <c r="QP11" s="52"/>
      <c r="QQ11" s="120"/>
    </row>
    <row r="12" s="84" customFormat="1" ht="20.1" customHeight="1" spans="1:459">
      <c r="A12" s="99" t="s">
        <v>166</v>
      </c>
      <c r="B12" s="59" t="s">
        <v>87</v>
      </c>
      <c r="C12" s="102"/>
      <c r="D12" s="101" t="s">
        <v>170</v>
      </c>
      <c r="E12" s="91">
        <v>22865</v>
      </c>
      <c r="F12" s="91">
        <v>22865</v>
      </c>
      <c r="G12" s="102"/>
      <c r="H12" s="100"/>
      <c r="I12" s="91">
        <v>22865</v>
      </c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2"/>
      <c r="AS12" s="102"/>
      <c r="AT12" s="102"/>
      <c r="AU12" s="102"/>
      <c r="AV12" s="102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2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2"/>
      <c r="CB12" s="102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35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52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52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52"/>
      <c r="LJ12" s="52"/>
      <c r="LK12" s="52"/>
      <c r="LL12" s="52"/>
      <c r="LM12" s="52"/>
      <c r="LN12" s="52"/>
      <c r="LO12" s="52"/>
      <c r="LP12" s="52"/>
      <c r="LQ12" s="52"/>
      <c r="LR12" s="52"/>
      <c r="LS12" s="52"/>
      <c r="LT12" s="52"/>
      <c r="LU12" s="52"/>
      <c r="LV12" s="52"/>
      <c r="LW12" s="52"/>
      <c r="LX12" s="52"/>
      <c r="LY12" s="52"/>
      <c r="LZ12" s="52"/>
      <c r="MA12" s="52"/>
      <c r="MB12" s="52"/>
      <c r="MC12" s="52"/>
      <c r="MD12" s="52"/>
      <c r="ME12" s="52"/>
      <c r="MF12" s="52"/>
      <c r="MG12" s="52"/>
      <c r="MH12" s="52"/>
      <c r="MI12" s="52"/>
      <c r="MJ12" s="52"/>
      <c r="MK12" s="52"/>
      <c r="ML12" s="52"/>
      <c r="MM12" s="52"/>
      <c r="MN12" s="52"/>
      <c r="MO12" s="52"/>
      <c r="MP12" s="52"/>
      <c r="MQ12" s="52"/>
      <c r="MR12" s="52"/>
      <c r="MS12" s="52"/>
      <c r="MT12" s="52"/>
      <c r="MU12" s="52"/>
      <c r="MV12" s="52"/>
      <c r="MW12" s="52"/>
      <c r="MX12" s="52"/>
      <c r="MY12" s="52"/>
      <c r="MZ12" s="52"/>
      <c r="NA12" s="52"/>
      <c r="NB12" s="52"/>
      <c r="NC12" s="52"/>
      <c r="ND12" s="52"/>
      <c r="NE12" s="52"/>
      <c r="NF12" s="52"/>
      <c r="NG12" s="52"/>
      <c r="NH12" s="52"/>
      <c r="NI12" s="52"/>
      <c r="NJ12" s="52"/>
      <c r="NK12" s="52"/>
      <c r="NL12" s="52"/>
      <c r="NM12" s="52"/>
      <c r="NN12" s="52"/>
      <c r="NO12" s="52"/>
      <c r="NP12" s="52"/>
      <c r="NQ12" s="52"/>
      <c r="NR12" s="52"/>
      <c r="NS12" s="52"/>
      <c r="NT12" s="52"/>
      <c r="NU12" s="52"/>
      <c r="NV12" s="52"/>
      <c r="NW12" s="52"/>
      <c r="NX12" s="52"/>
      <c r="NY12" s="52"/>
      <c r="NZ12" s="52"/>
      <c r="OA12" s="52"/>
      <c r="OB12" s="52"/>
      <c r="OC12" s="52"/>
      <c r="OD12" s="52"/>
      <c r="OE12" s="52"/>
      <c r="OF12" s="52"/>
      <c r="OG12" s="52"/>
      <c r="OH12" s="52"/>
      <c r="OI12" s="52"/>
      <c r="OJ12" s="52"/>
      <c r="OK12" s="52"/>
      <c r="OL12" s="52"/>
      <c r="OM12" s="52"/>
      <c r="ON12" s="52"/>
      <c r="OO12" s="52"/>
      <c r="OP12" s="52"/>
      <c r="OQ12" s="52"/>
      <c r="OR12" s="52"/>
      <c r="OS12" s="52"/>
      <c r="OT12" s="52"/>
      <c r="OU12" s="52"/>
      <c r="OV12" s="52"/>
      <c r="OW12" s="52"/>
      <c r="OX12" s="52"/>
      <c r="OY12" s="52"/>
      <c r="OZ12" s="52"/>
      <c r="PA12" s="52"/>
      <c r="PB12" s="52"/>
      <c r="PC12" s="52"/>
      <c r="PD12" s="52"/>
      <c r="PE12" s="52"/>
      <c r="PF12" s="52"/>
      <c r="PG12" s="52"/>
      <c r="PH12" s="52"/>
      <c r="PI12" s="52"/>
      <c r="PJ12" s="52"/>
      <c r="PK12" s="52"/>
      <c r="PL12" s="52"/>
      <c r="PM12" s="52"/>
      <c r="PN12" s="52"/>
      <c r="PO12" s="52"/>
      <c r="PP12" s="52"/>
      <c r="PQ12" s="52"/>
      <c r="PR12" s="52"/>
      <c r="PS12" s="52"/>
      <c r="PT12" s="52"/>
      <c r="PU12" s="52"/>
      <c r="PV12" s="52"/>
      <c r="PW12" s="52"/>
      <c r="PX12" s="52"/>
      <c r="PY12" s="52"/>
      <c r="PZ12" s="52"/>
      <c r="QA12" s="52"/>
      <c r="QB12" s="52"/>
      <c r="QC12" s="52"/>
      <c r="QD12" s="52"/>
      <c r="QE12" s="52"/>
      <c r="QF12" s="52"/>
      <c r="QG12" s="52"/>
      <c r="QH12" s="52"/>
      <c r="QI12" s="52"/>
      <c r="QJ12" s="52"/>
      <c r="QK12" s="52"/>
      <c r="QL12" s="52"/>
      <c r="QM12" s="52"/>
      <c r="QN12" s="52"/>
      <c r="QO12" s="52"/>
      <c r="QP12" s="52"/>
      <c r="QQ12" s="120"/>
    </row>
    <row r="13" s="84" customFormat="1" ht="20.1" customHeight="1" spans="1:459">
      <c r="A13" s="99" t="s">
        <v>166</v>
      </c>
      <c r="B13" s="59" t="s">
        <v>171</v>
      </c>
      <c r="C13" s="102"/>
      <c r="D13" s="101" t="s">
        <v>172</v>
      </c>
      <c r="E13" s="91">
        <v>109101.92</v>
      </c>
      <c r="F13" s="91">
        <v>109101.92</v>
      </c>
      <c r="G13" s="102"/>
      <c r="H13" s="100"/>
      <c r="I13" s="100"/>
      <c r="J13" s="102"/>
      <c r="K13" s="102"/>
      <c r="L13" s="91">
        <v>109101.92</v>
      </c>
      <c r="M13" s="102"/>
      <c r="N13" s="102"/>
      <c r="O13" s="102"/>
      <c r="P13" s="102"/>
      <c r="Q13" s="102"/>
      <c r="R13" s="102"/>
      <c r="S13" s="102"/>
      <c r="T13" s="102"/>
      <c r="U13" s="102"/>
      <c r="V13" s="100"/>
      <c r="W13" s="100"/>
      <c r="X13" s="100"/>
      <c r="Y13" s="102"/>
      <c r="Z13" s="102"/>
      <c r="AA13" s="102"/>
      <c r="AB13" s="102"/>
      <c r="AC13" s="102"/>
      <c r="AD13" s="100"/>
      <c r="AE13" s="100"/>
      <c r="AF13" s="102"/>
      <c r="AG13" s="102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2"/>
      <c r="AS13" s="102"/>
      <c r="AT13" s="102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2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35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  <c r="IU13" s="52"/>
      <c r="IV13" s="52"/>
      <c r="IW13" s="52"/>
      <c r="IX13" s="52"/>
      <c r="IY13" s="52"/>
      <c r="IZ13" s="52"/>
      <c r="JA13" s="52"/>
      <c r="JB13" s="52"/>
      <c r="JC13" s="52"/>
      <c r="JD13" s="52"/>
      <c r="JE13" s="52"/>
      <c r="JF13" s="52"/>
      <c r="JG13" s="52"/>
      <c r="JH13" s="52"/>
      <c r="JI13" s="52"/>
      <c r="JJ13" s="52"/>
      <c r="JK13" s="52"/>
      <c r="JL13" s="52"/>
      <c r="JM13" s="52"/>
      <c r="JN13" s="52"/>
      <c r="JO13" s="52"/>
      <c r="JP13" s="52"/>
      <c r="JQ13" s="52"/>
      <c r="JR13" s="52"/>
      <c r="JS13" s="52"/>
      <c r="JT13" s="52"/>
      <c r="JU13" s="52"/>
      <c r="JV13" s="52"/>
      <c r="JW13" s="52"/>
      <c r="JX13" s="52"/>
      <c r="JY13" s="52"/>
      <c r="JZ13" s="52"/>
      <c r="KA13" s="52"/>
      <c r="KB13" s="52"/>
      <c r="KC13" s="52"/>
      <c r="KD13" s="52"/>
      <c r="KE13" s="52"/>
      <c r="KF13" s="52"/>
      <c r="KG13" s="52"/>
      <c r="KH13" s="52"/>
      <c r="KI13" s="52"/>
      <c r="KJ13" s="52"/>
      <c r="KK13" s="52"/>
      <c r="KL13" s="52"/>
      <c r="KM13" s="52"/>
      <c r="KN13" s="52"/>
      <c r="KO13" s="52"/>
      <c r="KP13" s="52"/>
      <c r="KQ13" s="52"/>
      <c r="KR13" s="52"/>
      <c r="KS13" s="52"/>
      <c r="KT13" s="52"/>
      <c r="KU13" s="52"/>
      <c r="KV13" s="52"/>
      <c r="KW13" s="52"/>
      <c r="KX13" s="52"/>
      <c r="KY13" s="52"/>
      <c r="KZ13" s="52"/>
      <c r="LA13" s="52"/>
      <c r="LB13" s="52"/>
      <c r="LC13" s="52"/>
      <c r="LD13" s="52"/>
      <c r="LE13" s="52"/>
      <c r="LF13" s="52"/>
      <c r="LG13" s="52"/>
      <c r="LH13" s="52"/>
      <c r="LI13" s="52"/>
      <c r="LJ13" s="52"/>
      <c r="LK13" s="52"/>
      <c r="LL13" s="52"/>
      <c r="LM13" s="52"/>
      <c r="LN13" s="52"/>
      <c r="LO13" s="52"/>
      <c r="LP13" s="52"/>
      <c r="LQ13" s="52"/>
      <c r="LR13" s="52"/>
      <c r="LS13" s="52"/>
      <c r="LT13" s="52"/>
      <c r="LU13" s="52"/>
      <c r="LV13" s="52"/>
      <c r="LW13" s="52"/>
      <c r="LX13" s="52"/>
      <c r="LY13" s="52"/>
      <c r="LZ13" s="52"/>
      <c r="MA13" s="52"/>
      <c r="MB13" s="52"/>
      <c r="MC13" s="52"/>
      <c r="MD13" s="52"/>
      <c r="ME13" s="52"/>
      <c r="MF13" s="52"/>
      <c r="MG13" s="52"/>
      <c r="MH13" s="52"/>
      <c r="MI13" s="52"/>
      <c r="MJ13" s="52"/>
      <c r="MK13" s="52"/>
      <c r="ML13" s="52"/>
      <c r="MM13" s="52"/>
      <c r="MN13" s="52"/>
      <c r="MO13" s="52"/>
      <c r="MP13" s="52"/>
      <c r="MQ13" s="52"/>
      <c r="MR13" s="52"/>
      <c r="MS13" s="52"/>
      <c r="MT13" s="52"/>
      <c r="MU13" s="52"/>
      <c r="MV13" s="52"/>
      <c r="MW13" s="52"/>
      <c r="MX13" s="52"/>
      <c r="MY13" s="52"/>
      <c r="MZ13" s="52"/>
      <c r="NA13" s="52"/>
      <c r="NB13" s="52"/>
      <c r="NC13" s="52"/>
      <c r="ND13" s="52"/>
      <c r="NE13" s="52"/>
      <c r="NF13" s="52"/>
      <c r="NG13" s="52"/>
      <c r="NH13" s="52"/>
      <c r="NI13" s="52"/>
      <c r="NJ13" s="52"/>
      <c r="NK13" s="52"/>
      <c r="NL13" s="52"/>
      <c r="NM13" s="52"/>
      <c r="NN13" s="52"/>
      <c r="NO13" s="52"/>
      <c r="NP13" s="52"/>
      <c r="NQ13" s="52"/>
      <c r="NR13" s="52"/>
      <c r="NS13" s="52"/>
      <c r="NT13" s="52"/>
      <c r="NU13" s="52"/>
      <c r="NV13" s="52"/>
      <c r="NW13" s="52"/>
      <c r="NX13" s="52"/>
      <c r="NY13" s="52"/>
      <c r="NZ13" s="52"/>
      <c r="OA13" s="52"/>
      <c r="OB13" s="52"/>
      <c r="OC13" s="52"/>
      <c r="OD13" s="52"/>
      <c r="OE13" s="52"/>
      <c r="OF13" s="52"/>
      <c r="OG13" s="52"/>
      <c r="OH13" s="52"/>
      <c r="OI13" s="52"/>
      <c r="OJ13" s="52"/>
      <c r="OK13" s="52"/>
      <c r="OL13" s="52"/>
      <c r="OM13" s="52"/>
      <c r="ON13" s="52"/>
      <c r="OO13" s="52"/>
      <c r="OP13" s="52"/>
      <c r="OQ13" s="52"/>
      <c r="OR13" s="52"/>
      <c r="OS13" s="52"/>
      <c r="OT13" s="52"/>
      <c r="OU13" s="52"/>
      <c r="OV13" s="52"/>
      <c r="OW13" s="52"/>
      <c r="OX13" s="52"/>
      <c r="OY13" s="52"/>
      <c r="OZ13" s="52"/>
      <c r="PA13" s="52"/>
      <c r="PB13" s="52"/>
      <c r="PC13" s="52"/>
      <c r="PD13" s="52"/>
      <c r="PE13" s="52"/>
      <c r="PF13" s="52"/>
      <c r="PG13" s="52"/>
      <c r="PH13" s="52"/>
      <c r="PI13" s="52"/>
      <c r="PJ13" s="52"/>
      <c r="PK13" s="52"/>
      <c r="PL13" s="52"/>
      <c r="PM13" s="52"/>
      <c r="PN13" s="52"/>
      <c r="PO13" s="52"/>
      <c r="PP13" s="52"/>
      <c r="PQ13" s="52"/>
      <c r="PR13" s="52"/>
      <c r="PS13" s="52"/>
      <c r="PT13" s="52"/>
      <c r="PU13" s="52"/>
      <c r="PV13" s="52"/>
      <c r="PW13" s="52"/>
      <c r="PX13" s="52"/>
      <c r="PY13" s="52"/>
      <c r="PZ13" s="52"/>
      <c r="QA13" s="52"/>
      <c r="QB13" s="52"/>
      <c r="QC13" s="52"/>
      <c r="QD13" s="52"/>
      <c r="QE13" s="52"/>
      <c r="QF13" s="52"/>
      <c r="QG13" s="52"/>
      <c r="QH13" s="52"/>
      <c r="QI13" s="52"/>
      <c r="QJ13" s="52"/>
      <c r="QK13" s="52"/>
      <c r="QL13" s="52"/>
      <c r="QM13" s="52"/>
      <c r="QN13" s="52"/>
      <c r="QO13" s="52"/>
      <c r="QP13" s="52"/>
      <c r="QQ13" s="120"/>
    </row>
    <row r="14" s="84" customFormat="1" ht="20.1" customHeight="1" spans="1:459">
      <c r="A14" s="99" t="s">
        <v>166</v>
      </c>
      <c r="B14" s="59" t="s">
        <v>173</v>
      </c>
      <c r="C14" s="102"/>
      <c r="D14" s="101" t="s">
        <v>174</v>
      </c>
      <c r="E14" s="91">
        <v>54454.32</v>
      </c>
      <c r="F14" s="91">
        <v>54454.32</v>
      </c>
      <c r="G14" s="100"/>
      <c r="H14" s="102"/>
      <c r="I14" s="100"/>
      <c r="J14" s="102"/>
      <c r="K14" s="102"/>
      <c r="L14" s="102"/>
      <c r="M14" s="91">
        <v>54454.32</v>
      </c>
      <c r="N14" s="102"/>
      <c r="O14" s="102"/>
      <c r="P14" s="102"/>
      <c r="Q14" s="102"/>
      <c r="R14" s="102"/>
      <c r="S14" s="102"/>
      <c r="T14" s="100"/>
      <c r="U14" s="113"/>
      <c r="V14" s="113"/>
      <c r="W14" s="113"/>
      <c r="X14" s="113"/>
      <c r="Y14" s="100"/>
      <c r="Z14" s="102"/>
      <c r="AA14" s="102"/>
      <c r="AB14" s="102"/>
      <c r="AC14" s="100"/>
      <c r="AD14" s="100"/>
      <c r="AE14" s="100"/>
      <c r="AF14" s="102"/>
      <c r="AG14" s="102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2"/>
      <c r="AS14" s="102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  <c r="BY14" s="100"/>
      <c r="BZ14" s="100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0"/>
      <c r="CT14" s="100"/>
      <c r="CU14" s="100"/>
      <c r="CV14" s="100"/>
      <c r="CW14" s="100"/>
      <c r="CX14" s="100"/>
      <c r="CY14" s="100"/>
      <c r="CZ14" s="100"/>
      <c r="DA14" s="100"/>
      <c r="DB14" s="100"/>
      <c r="DC14" s="100"/>
      <c r="DD14" s="100"/>
      <c r="DE14" s="100"/>
      <c r="DF14" s="100"/>
      <c r="DG14" s="100"/>
      <c r="DH14" s="100"/>
      <c r="DI14" s="35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  <c r="LU14" s="52"/>
      <c r="LV14" s="52"/>
      <c r="LW14" s="52"/>
      <c r="LX14" s="52"/>
      <c r="LY14" s="52"/>
      <c r="LZ14" s="52"/>
      <c r="MA14" s="52"/>
      <c r="MB14" s="52"/>
      <c r="MC14" s="52"/>
      <c r="MD14" s="52"/>
      <c r="ME14" s="52"/>
      <c r="MF14" s="52"/>
      <c r="MG14" s="52"/>
      <c r="MH14" s="52"/>
      <c r="MI14" s="52"/>
      <c r="MJ14" s="52"/>
      <c r="MK14" s="52"/>
      <c r="ML14" s="52"/>
      <c r="MM14" s="52"/>
      <c r="MN14" s="52"/>
      <c r="MO14" s="52"/>
      <c r="MP14" s="52"/>
      <c r="MQ14" s="52"/>
      <c r="MR14" s="52"/>
      <c r="MS14" s="52"/>
      <c r="MT14" s="52"/>
      <c r="MU14" s="52"/>
      <c r="MV14" s="52"/>
      <c r="MW14" s="52"/>
      <c r="MX14" s="52"/>
      <c r="MY14" s="52"/>
      <c r="MZ14" s="52"/>
      <c r="NA14" s="52"/>
      <c r="NB14" s="52"/>
      <c r="NC14" s="52"/>
      <c r="ND14" s="52"/>
      <c r="NE14" s="52"/>
      <c r="NF14" s="52"/>
      <c r="NG14" s="52"/>
      <c r="NH14" s="52"/>
      <c r="NI14" s="52"/>
      <c r="NJ14" s="52"/>
      <c r="NK14" s="52"/>
      <c r="NL14" s="52"/>
      <c r="NM14" s="52"/>
      <c r="NN14" s="52"/>
      <c r="NO14" s="52"/>
      <c r="NP14" s="52"/>
      <c r="NQ14" s="52"/>
      <c r="NR14" s="52"/>
      <c r="NS14" s="52"/>
      <c r="NT14" s="52"/>
      <c r="NU14" s="52"/>
      <c r="NV14" s="52"/>
      <c r="NW14" s="52"/>
      <c r="NX14" s="52"/>
      <c r="NY14" s="52"/>
      <c r="NZ14" s="52"/>
      <c r="OA14" s="52"/>
      <c r="OB14" s="52"/>
      <c r="OC14" s="52"/>
      <c r="OD14" s="52"/>
      <c r="OE14" s="52"/>
      <c r="OF14" s="52"/>
      <c r="OG14" s="52"/>
      <c r="OH14" s="52"/>
      <c r="OI14" s="52"/>
      <c r="OJ14" s="52"/>
      <c r="OK14" s="52"/>
      <c r="OL14" s="52"/>
      <c r="OM14" s="52"/>
      <c r="ON14" s="52"/>
      <c r="OO14" s="52"/>
      <c r="OP14" s="52"/>
      <c r="OQ14" s="52"/>
      <c r="OR14" s="52"/>
      <c r="OS14" s="52"/>
      <c r="OT14" s="52"/>
      <c r="OU14" s="52"/>
      <c r="OV14" s="52"/>
      <c r="OW14" s="52"/>
      <c r="OX14" s="52"/>
      <c r="OY14" s="52"/>
      <c r="OZ14" s="52"/>
      <c r="PA14" s="52"/>
      <c r="PB14" s="52"/>
      <c r="PC14" s="52"/>
      <c r="PD14" s="52"/>
      <c r="PE14" s="52"/>
      <c r="PF14" s="52"/>
      <c r="PG14" s="52"/>
      <c r="PH14" s="52"/>
      <c r="PI14" s="52"/>
      <c r="PJ14" s="52"/>
      <c r="PK14" s="52"/>
      <c r="PL14" s="52"/>
      <c r="PM14" s="52"/>
      <c r="PN14" s="52"/>
      <c r="PO14" s="52"/>
      <c r="PP14" s="52"/>
      <c r="PQ14" s="52"/>
      <c r="PR14" s="52"/>
      <c r="PS14" s="52"/>
      <c r="PT14" s="52"/>
      <c r="PU14" s="52"/>
      <c r="PV14" s="52"/>
      <c r="PW14" s="52"/>
      <c r="PX14" s="52"/>
      <c r="PY14" s="52"/>
      <c r="PZ14" s="52"/>
      <c r="QA14" s="52"/>
      <c r="QB14" s="52"/>
      <c r="QC14" s="52"/>
      <c r="QD14" s="52"/>
      <c r="QE14" s="52"/>
      <c r="QF14" s="52"/>
      <c r="QG14" s="52"/>
      <c r="QH14" s="52"/>
      <c r="QI14" s="52"/>
      <c r="QJ14" s="52"/>
      <c r="QK14" s="52"/>
      <c r="QL14" s="52"/>
      <c r="QM14" s="52"/>
      <c r="QN14" s="52"/>
      <c r="QO14" s="52"/>
      <c r="QP14" s="52"/>
      <c r="QQ14" s="120"/>
    </row>
    <row r="15" s="84" customFormat="1" ht="20.1" customHeight="1" spans="1:459">
      <c r="A15" s="99" t="s">
        <v>166</v>
      </c>
      <c r="B15" s="59" t="s">
        <v>175</v>
      </c>
      <c r="C15" s="102"/>
      <c r="D15" s="101" t="s">
        <v>176</v>
      </c>
      <c r="E15" s="91">
        <v>47732.09</v>
      </c>
      <c r="F15" s="91">
        <v>47732.09</v>
      </c>
      <c r="G15" s="100"/>
      <c r="H15" s="102"/>
      <c r="I15" s="100"/>
      <c r="J15" s="102"/>
      <c r="K15" s="100"/>
      <c r="L15" s="102"/>
      <c r="M15" s="102"/>
      <c r="N15" s="91">
        <v>47732.09</v>
      </c>
      <c r="O15" s="102"/>
      <c r="P15" s="102"/>
      <c r="Q15" s="102"/>
      <c r="R15" s="102"/>
      <c r="S15" s="100"/>
      <c r="T15" s="100"/>
      <c r="U15" s="100"/>
      <c r="V15" s="100"/>
      <c r="W15" s="100"/>
      <c r="X15" s="100"/>
      <c r="Y15" s="100"/>
      <c r="Z15" s="102"/>
      <c r="AA15" s="102"/>
      <c r="AB15" s="100"/>
      <c r="AC15" s="100"/>
      <c r="AD15" s="100"/>
      <c r="AE15" s="100"/>
      <c r="AF15" s="102"/>
      <c r="AG15" s="102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100"/>
      <c r="CK15" s="100"/>
      <c r="CL15" s="100"/>
      <c r="CM15" s="100"/>
      <c r="CN15" s="100"/>
      <c r="CO15" s="100"/>
      <c r="CP15" s="100"/>
      <c r="CQ15" s="100"/>
      <c r="CR15" s="100"/>
      <c r="CS15" s="100"/>
      <c r="CT15" s="100"/>
      <c r="CU15" s="100"/>
      <c r="CV15" s="100"/>
      <c r="CW15" s="100"/>
      <c r="CX15" s="100"/>
      <c r="CY15" s="100"/>
      <c r="CZ15" s="100"/>
      <c r="DA15" s="100"/>
      <c r="DB15" s="100"/>
      <c r="DC15" s="100"/>
      <c r="DD15" s="100"/>
      <c r="DE15" s="100"/>
      <c r="DF15" s="100"/>
      <c r="DG15" s="100"/>
      <c r="DH15" s="100"/>
      <c r="DI15" s="35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  <c r="LU15" s="52"/>
      <c r="LV15" s="52"/>
      <c r="LW15" s="52"/>
      <c r="LX15" s="52"/>
      <c r="LY15" s="52"/>
      <c r="LZ15" s="52"/>
      <c r="MA15" s="52"/>
      <c r="MB15" s="52"/>
      <c r="MC15" s="52"/>
      <c r="MD15" s="52"/>
      <c r="ME15" s="52"/>
      <c r="MF15" s="52"/>
      <c r="MG15" s="52"/>
      <c r="MH15" s="52"/>
      <c r="MI15" s="52"/>
      <c r="MJ15" s="52"/>
      <c r="MK15" s="52"/>
      <c r="ML15" s="52"/>
      <c r="MM15" s="52"/>
      <c r="MN15" s="52"/>
      <c r="MO15" s="52"/>
      <c r="MP15" s="52"/>
      <c r="MQ15" s="52"/>
      <c r="MR15" s="52"/>
      <c r="MS15" s="52"/>
      <c r="MT15" s="52"/>
      <c r="MU15" s="52"/>
      <c r="MV15" s="52"/>
      <c r="MW15" s="52"/>
      <c r="MX15" s="52"/>
      <c r="MY15" s="52"/>
      <c r="MZ15" s="52"/>
      <c r="NA15" s="52"/>
      <c r="NB15" s="52"/>
      <c r="NC15" s="52"/>
      <c r="ND15" s="52"/>
      <c r="NE15" s="52"/>
      <c r="NF15" s="52"/>
      <c r="NG15" s="52"/>
      <c r="NH15" s="52"/>
      <c r="NI15" s="52"/>
      <c r="NJ15" s="52"/>
      <c r="NK15" s="52"/>
      <c r="NL15" s="52"/>
      <c r="NM15" s="52"/>
      <c r="NN15" s="52"/>
      <c r="NO15" s="52"/>
      <c r="NP15" s="52"/>
      <c r="NQ15" s="52"/>
      <c r="NR15" s="52"/>
      <c r="NS15" s="52"/>
      <c r="NT15" s="52"/>
      <c r="NU15" s="52"/>
      <c r="NV15" s="52"/>
      <c r="NW15" s="52"/>
      <c r="NX15" s="52"/>
      <c r="NY15" s="52"/>
      <c r="NZ15" s="52"/>
      <c r="OA15" s="52"/>
      <c r="OB15" s="52"/>
      <c r="OC15" s="52"/>
      <c r="OD15" s="52"/>
      <c r="OE15" s="52"/>
      <c r="OF15" s="52"/>
      <c r="OG15" s="52"/>
      <c r="OH15" s="52"/>
      <c r="OI15" s="52"/>
      <c r="OJ15" s="52"/>
      <c r="OK15" s="52"/>
      <c r="OL15" s="52"/>
      <c r="OM15" s="52"/>
      <c r="ON15" s="52"/>
      <c r="OO15" s="52"/>
      <c r="OP15" s="52"/>
      <c r="OQ15" s="52"/>
      <c r="OR15" s="52"/>
      <c r="OS15" s="52"/>
      <c r="OT15" s="52"/>
      <c r="OU15" s="52"/>
      <c r="OV15" s="52"/>
      <c r="OW15" s="52"/>
      <c r="OX15" s="52"/>
      <c r="OY15" s="52"/>
      <c r="OZ15" s="52"/>
      <c r="PA15" s="52"/>
      <c r="PB15" s="52"/>
      <c r="PC15" s="52"/>
      <c r="PD15" s="52"/>
      <c r="PE15" s="52"/>
      <c r="PF15" s="52"/>
      <c r="PG15" s="52"/>
      <c r="PH15" s="52"/>
      <c r="PI15" s="52"/>
      <c r="PJ15" s="52"/>
      <c r="PK15" s="52"/>
      <c r="PL15" s="52"/>
      <c r="PM15" s="52"/>
      <c r="PN15" s="52"/>
      <c r="PO15" s="52"/>
      <c r="PP15" s="52"/>
      <c r="PQ15" s="52"/>
      <c r="PR15" s="52"/>
      <c r="PS15" s="52"/>
      <c r="PT15" s="52"/>
      <c r="PU15" s="52"/>
      <c r="PV15" s="52"/>
      <c r="PW15" s="52"/>
      <c r="PX15" s="52"/>
      <c r="PY15" s="52"/>
      <c r="PZ15" s="52"/>
      <c r="QA15" s="52"/>
      <c r="QB15" s="52"/>
      <c r="QC15" s="52"/>
      <c r="QD15" s="52"/>
      <c r="QE15" s="52"/>
      <c r="QF15" s="52"/>
      <c r="QG15" s="52"/>
      <c r="QH15" s="52"/>
      <c r="QI15" s="52"/>
      <c r="QJ15" s="52"/>
      <c r="QK15" s="52"/>
      <c r="QL15" s="52"/>
      <c r="QM15" s="52"/>
      <c r="QN15" s="52"/>
      <c r="QO15" s="52"/>
      <c r="QP15" s="52"/>
      <c r="QQ15" s="120"/>
    </row>
    <row r="16" s="84" customFormat="1" ht="20.1" customHeight="1" spans="1:459">
      <c r="A16" s="99" t="s">
        <v>166</v>
      </c>
      <c r="B16" s="59" t="s">
        <v>177</v>
      </c>
      <c r="C16" s="100"/>
      <c r="D16" s="101" t="s">
        <v>178</v>
      </c>
      <c r="E16" s="91">
        <v>18152.46</v>
      </c>
      <c r="F16" s="91">
        <v>18152.46</v>
      </c>
      <c r="G16" s="100"/>
      <c r="H16" s="102"/>
      <c r="I16" s="100"/>
      <c r="J16" s="102"/>
      <c r="K16" s="102"/>
      <c r="L16" s="102"/>
      <c r="M16" s="100"/>
      <c r="N16" s="100"/>
      <c r="O16" s="91">
        <v>18152.46</v>
      </c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2"/>
      <c r="AF16" s="102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35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  <c r="LU16" s="52"/>
      <c r="LV16" s="52"/>
      <c r="LW16" s="52"/>
      <c r="LX16" s="52"/>
      <c r="LY16" s="52"/>
      <c r="LZ16" s="52"/>
      <c r="MA16" s="52"/>
      <c r="MB16" s="52"/>
      <c r="MC16" s="52"/>
      <c r="MD16" s="52"/>
      <c r="ME16" s="52"/>
      <c r="MF16" s="52"/>
      <c r="MG16" s="52"/>
      <c r="MH16" s="52"/>
      <c r="MI16" s="52"/>
      <c r="MJ16" s="52"/>
      <c r="MK16" s="52"/>
      <c r="ML16" s="52"/>
      <c r="MM16" s="52"/>
      <c r="MN16" s="52"/>
      <c r="MO16" s="52"/>
      <c r="MP16" s="52"/>
      <c r="MQ16" s="52"/>
      <c r="MR16" s="52"/>
      <c r="MS16" s="52"/>
      <c r="MT16" s="52"/>
      <c r="MU16" s="52"/>
      <c r="MV16" s="52"/>
      <c r="MW16" s="52"/>
      <c r="MX16" s="52"/>
      <c r="MY16" s="52"/>
      <c r="MZ16" s="52"/>
      <c r="NA16" s="52"/>
      <c r="NB16" s="52"/>
      <c r="NC16" s="52"/>
      <c r="ND16" s="52"/>
      <c r="NE16" s="52"/>
      <c r="NF16" s="52"/>
      <c r="NG16" s="52"/>
      <c r="NH16" s="52"/>
      <c r="NI16" s="52"/>
      <c r="NJ16" s="52"/>
      <c r="NK16" s="52"/>
      <c r="NL16" s="52"/>
      <c r="NM16" s="52"/>
      <c r="NN16" s="52"/>
      <c r="NO16" s="52"/>
      <c r="NP16" s="52"/>
      <c r="NQ16" s="52"/>
      <c r="NR16" s="52"/>
      <c r="NS16" s="52"/>
      <c r="NT16" s="52"/>
      <c r="NU16" s="52"/>
      <c r="NV16" s="52"/>
      <c r="NW16" s="52"/>
      <c r="NX16" s="52"/>
      <c r="NY16" s="52"/>
      <c r="NZ16" s="52"/>
      <c r="OA16" s="52"/>
      <c r="OB16" s="52"/>
      <c r="OC16" s="52"/>
      <c r="OD16" s="52"/>
      <c r="OE16" s="52"/>
      <c r="OF16" s="52"/>
      <c r="OG16" s="52"/>
      <c r="OH16" s="52"/>
      <c r="OI16" s="52"/>
      <c r="OJ16" s="52"/>
      <c r="OK16" s="52"/>
      <c r="OL16" s="52"/>
      <c r="OM16" s="52"/>
      <c r="ON16" s="52"/>
      <c r="OO16" s="52"/>
      <c r="OP16" s="52"/>
      <c r="OQ16" s="52"/>
      <c r="OR16" s="52"/>
      <c r="OS16" s="52"/>
      <c r="OT16" s="52"/>
      <c r="OU16" s="52"/>
      <c r="OV16" s="52"/>
      <c r="OW16" s="52"/>
      <c r="OX16" s="52"/>
      <c r="OY16" s="52"/>
      <c r="OZ16" s="52"/>
      <c r="PA16" s="52"/>
      <c r="PB16" s="52"/>
      <c r="PC16" s="52"/>
      <c r="PD16" s="52"/>
      <c r="PE16" s="52"/>
      <c r="PF16" s="52"/>
      <c r="PG16" s="52"/>
      <c r="PH16" s="52"/>
      <c r="PI16" s="52"/>
      <c r="PJ16" s="52"/>
      <c r="PK16" s="52"/>
      <c r="PL16" s="52"/>
      <c r="PM16" s="52"/>
      <c r="PN16" s="52"/>
      <c r="PO16" s="52"/>
      <c r="PP16" s="52"/>
      <c r="PQ16" s="52"/>
      <c r="PR16" s="52"/>
      <c r="PS16" s="52"/>
      <c r="PT16" s="52"/>
      <c r="PU16" s="52"/>
      <c r="PV16" s="52"/>
      <c r="PW16" s="52"/>
      <c r="PX16" s="52"/>
      <c r="PY16" s="52"/>
      <c r="PZ16" s="52"/>
      <c r="QA16" s="52"/>
      <c r="QB16" s="52"/>
      <c r="QC16" s="52"/>
      <c r="QD16" s="52"/>
      <c r="QE16" s="52"/>
      <c r="QF16" s="52"/>
      <c r="QG16" s="52"/>
      <c r="QH16" s="52"/>
      <c r="QI16" s="52"/>
      <c r="QJ16" s="52"/>
      <c r="QK16" s="52"/>
      <c r="QL16" s="52"/>
      <c r="QM16" s="52"/>
      <c r="QN16" s="52"/>
      <c r="QO16" s="52"/>
      <c r="QP16" s="52"/>
      <c r="QQ16" s="120"/>
    </row>
    <row r="17" s="84" customFormat="1" ht="20.1" customHeight="1" spans="1:459">
      <c r="A17" s="99" t="s">
        <v>166</v>
      </c>
      <c r="B17" s="59" t="s">
        <v>179</v>
      </c>
      <c r="C17" s="100"/>
      <c r="D17" s="101" t="s">
        <v>180</v>
      </c>
      <c r="E17" s="91">
        <v>10966.95</v>
      </c>
      <c r="F17" s="91">
        <v>10966.95</v>
      </c>
      <c r="G17" s="100"/>
      <c r="H17" s="100"/>
      <c r="I17" s="102"/>
      <c r="J17" s="100"/>
      <c r="K17" s="100"/>
      <c r="L17" s="102"/>
      <c r="M17" s="100"/>
      <c r="N17" s="100"/>
      <c r="O17" s="100"/>
      <c r="P17" s="91">
        <v>10966.95</v>
      </c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2"/>
      <c r="AF17" s="102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35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  <c r="LU17" s="52"/>
      <c r="LV17" s="52"/>
      <c r="LW17" s="52"/>
      <c r="LX17" s="52"/>
      <c r="LY17" s="52"/>
      <c r="LZ17" s="52"/>
      <c r="MA17" s="52"/>
      <c r="MB17" s="52"/>
      <c r="MC17" s="52"/>
      <c r="MD17" s="52"/>
      <c r="ME17" s="52"/>
      <c r="MF17" s="52"/>
      <c r="MG17" s="52"/>
      <c r="MH17" s="52"/>
      <c r="MI17" s="52"/>
      <c r="MJ17" s="52"/>
      <c r="MK17" s="52"/>
      <c r="ML17" s="52"/>
      <c r="MM17" s="52"/>
      <c r="MN17" s="52"/>
      <c r="MO17" s="52"/>
      <c r="MP17" s="52"/>
      <c r="MQ17" s="52"/>
      <c r="MR17" s="52"/>
      <c r="MS17" s="52"/>
      <c r="MT17" s="52"/>
      <c r="MU17" s="52"/>
      <c r="MV17" s="52"/>
      <c r="MW17" s="52"/>
      <c r="MX17" s="52"/>
      <c r="MY17" s="52"/>
      <c r="MZ17" s="52"/>
      <c r="NA17" s="52"/>
      <c r="NB17" s="52"/>
      <c r="NC17" s="52"/>
      <c r="ND17" s="52"/>
      <c r="NE17" s="52"/>
      <c r="NF17" s="52"/>
      <c r="NG17" s="52"/>
      <c r="NH17" s="52"/>
      <c r="NI17" s="52"/>
      <c r="NJ17" s="52"/>
      <c r="NK17" s="52"/>
      <c r="NL17" s="52"/>
      <c r="NM17" s="52"/>
      <c r="NN17" s="52"/>
      <c r="NO17" s="52"/>
      <c r="NP17" s="52"/>
      <c r="NQ17" s="52"/>
      <c r="NR17" s="52"/>
      <c r="NS17" s="52"/>
      <c r="NT17" s="52"/>
      <c r="NU17" s="52"/>
      <c r="NV17" s="52"/>
      <c r="NW17" s="52"/>
      <c r="NX17" s="52"/>
      <c r="NY17" s="52"/>
      <c r="NZ17" s="52"/>
      <c r="OA17" s="52"/>
      <c r="OB17" s="52"/>
      <c r="OC17" s="52"/>
      <c r="OD17" s="52"/>
      <c r="OE17" s="52"/>
      <c r="OF17" s="52"/>
      <c r="OG17" s="52"/>
      <c r="OH17" s="52"/>
      <c r="OI17" s="52"/>
      <c r="OJ17" s="52"/>
      <c r="OK17" s="52"/>
      <c r="OL17" s="52"/>
      <c r="OM17" s="52"/>
      <c r="ON17" s="52"/>
      <c r="OO17" s="52"/>
      <c r="OP17" s="52"/>
      <c r="OQ17" s="52"/>
      <c r="OR17" s="52"/>
      <c r="OS17" s="52"/>
      <c r="OT17" s="52"/>
      <c r="OU17" s="52"/>
      <c r="OV17" s="52"/>
      <c r="OW17" s="52"/>
      <c r="OX17" s="52"/>
      <c r="OY17" s="52"/>
      <c r="OZ17" s="52"/>
      <c r="PA17" s="52"/>
      <c r="PB17" s="52"/>
      <c r="PC17" s="52"/>
      <c r="PD17" s="52"/>
      <c r="PE17" s="52"/>
      <c r="PF17" s="52"/>
      <c r="PG17" s="52"/>
      <c r="PH17" s="52"/>
      <c r="PI17" s="52"/>
      <c r="PJ17" s="52"/>
      <c r="PK17" s="52"/>
      <c r="PL17" s="52"/>
      <c r="PM17" s="52"/>
      <c r="PN17" s="52"/>
      <c r="PO17" s="52"/>
      <c r="PP17" s="52"/>
      <c r="PQ17" s="52"/>
      <c r="PR17" s="52"/>
      <c r="PS17" s="52"/>
      <c r="PT17" s="52"/>
      <c r="PU17" s="52"/>
      <c r="PV17" s="52"/>
      <c r="PW17" s="52"/>
      <c r="PX17" s="52"/>
      <c r="PY17" s="52"/>
      <c r="PZ17" s="52"/>
      <c r="QA17" s="52"/>
      <c r="QB17" s="52"/>
      <c r="QC17" s="52"/>
      <c r="QD17" s="52"/>
      <c r="QE17" s="52"/>
      <c r="QF17" s="52"/>
      <c r="QG17" s="52"/>
      <c r="QH17" s="52"/>
      <c r="QI17" s="52"/>
      <c r="QJ17" s="52"/>
      <c r="QK17" s="52"/>
      <c r="QL17" s="52"/>
      <c r="QM17" s="52"/>
      <c r="QN17" s="52"/>
      <c r="QO17" s="52"/>
      <c r="QP17" s="52"/>
      <c r="QQ17" s="120"/>
    </row>
    <row r="18" s="84" customFormat="1" ht="20.1" customHeight="1" spans="1:459">
      <c r="A18" s="99" t="s">
        <v>166</v>
      </c>
      <c r="B18" s="59" t="s">
        <v>181</v>
      </c>
      <c r="C18" s="100"/>
      <c r="D18" s="101" t="s">
        <v>182</v>
      </c>
      <c r="E18" s="91">
        <v>108914.76</v>
      </c>
      <c r="F18" s="91">
        <v>108914.76</v>
      </c>
      <c r="G18" s="100"/>
      <c r="H18" s="100"/>
      <c r="I18" s="102"/>
      <c r="J18" s="100"/>
      <c r="K18" s="100"/>
      <c r="L18" s="100"/>
      <c r="M18" s="100"/>
      <c r="N18" s="100"/>
      <c r="O18" s="100"/>
      <c r="P18" s="100"/>
      <c r="Q18" s="91">
        <v>108914.76</v>
      </c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2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35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  <c r="LU18" s="52"/>
      <c r="LV18" s="52"/>
      <c r="LW18" s="52"/>
      <c r="LX18" s="52"/>
      <c r="LY18" s="52"/>
      <c r="LZ18" s="52"/>
      <c r="MA18" s="52"/>
      <c r="MB18" s="52"/>
      <c r="MC18" s="52"/>
      <c r="MD18" s="52"/>
      <c r="ME18" s="52"/>
      <c r="MF18" s="52"/>
      <c r="MG18" s="52"/>
      <c r="MH18" s="52"/>
      <c r="MI18" s="52"/>
      <c r="MJ18" s="52"/>
      <c r="MK18" s="52"/>
      <c r="ML18" s="52"/>
      <c r="MM18" s="52"/>
      <c r="MN18" s="52"/>
      <c r="MO18" s="52"/>
      <c r="MP18" s="52"/>
      <c r="MQ18" s="52"/>
      <c r="MR18" s="52"/>
      <c r="MS18" s="52"/>
      <c r="MT18" s="52"/>
      <c r="MU18" s="52"/>
      <c r="MV18" s="52"/>
      <c r="MW18" s="52"/>
      <c r="MX18" s="52"/>
      <c r="MY18" s="52"/>
      <c r="MZ18" s="52"/>
      <c r="NA18" s="52"/>
      <c r="NB18" s="52"/>
      <c r="NC18" s="52"/>
      <c r="ND18" s="52"/>
      <c r="NE18" s="52"/>
      <c r="NF18" s="52"/>
      <c r="NG18" s="52"/>
      <c r="NH18" s="52"/>
      <c r="NI18" s="52"/>
      <c r="NJ18" s="52"/>
      <c r="NK18" s="52"/>
      <c r="NL18" s="52"/>
      <c r="NM18" s="52"/>
      <c r="NN18" s="52"/>
      <c r="NO18" s="52"/>
      <c r="NP18" s="52"/>
      <c r="NQ18" s="52"/>
      <c r="NR18" s="52"/>
      <c r="NS18" s="52"/>
      <c r="NT18" s="52"/>
      <c r="NU18" s="52"/>
      <c r="NV18" s="52"/>
      <c r="NW18" s="52"/>
      <c r="NX18" s="52"/>
      <c r="NY18" s="52"/>
      <c r="NZ18" s="52"/>
      <c r="OA18" s="52"/>
      <c r="OB18" s="52"/>
      <c r="OC18" s="52"/>
      <c r="OD18" s="52"/>
      <c r="OE18" s="52"/>
      <c r="OF18" s="52"/>
      <c r="OG18" s="52"/>
      <c r="OH18" s="52"/>
      <c r="OI18" s="52"/>
      <c r="OJ18" s="52"/>
      <c r="OK18" s="52"/>
      <c r="OL18" s="52"/>
      <c r="OM18" s="52"/>
      <c r="ON18" s="52"/>
      <c r="OO18" s="52"/>
      <c r="OP18" s="52"/>
      <c r="OQ18" s="52"/>
      <c r="OR18" s="52"/>
      <c r="OS18" s="52"/>
      <c r="OT18" s="52"/>
      <c r="OU18" s="52"/>
      <c r="OV18" s="52"/>
      <c r="OW18" s="52"/>
      <c r="OX18" s="52"/>
      <c r="OY18" s="52"/>
      <c r="OZ18" s="52"/>
      <c r="PA18" s="52"/>
      <c r="PB18" s="52"/>
      <c r="PC18" s="52"/>
      <c r="PD18" s="52"/>
      <c r="PE18" s="52"/>
      <c r="PF18" s="52"/>
      <c r="PG18" s="52"/>
      <c r="PH18" s="52"/>
      <c r="PI18" s="52"/>
      <c r="PJ18" s="52"/>
      <c r="PK18" s="52"/>
      <c r="PL18" s="52"/>
      <c r="PM18" s="52"/>
      <c r="PN18" s="52"/>
      <c r="PO18" s="52"/>
      <c r="PP18" s="52"/>
      <c r="PQ18" s="52"/>
      <c r="PR18" s="52"/>
      <c r="PS18" s="52"/>
      <c r="PT18" s="52"/>
      <c r="PU18" s="52"/>
      <c r="PV18" s="52"/>
      <c r="PW18" s="52"/>
      <c r="PX18" s="52"/>
      <c r="PY18" s="52"/>
      <c r="PZ18" s="52"/>
      <c r="QA18" s="52"/>
      <c r="QB18" s="52"/>
      <c r="QC18" s="52"/>
      <c r="QD18" s="52"/>
      <c r="QE18" s="52"/>
      <c r="QF18" s="52"/>
      <c r="QG18" s="52"/>
      <c r="QH18" s="52"/>
      <c r="QI18" s="52"/>
      <c r="QJ18" s="52"/>
      <c r="QK18" s="52"/>
      <c r="QL18" s="52"/>
      <c r="QM18" s="52"/>
      <c r="QN18" s="52"/>
      <c r="QO18" s="52"/>
      <c r="QP18" s="52"/>
      <c r="QQ18" s="120"/>
    </row>
    <row r="19" s="84" customFormat="1" ht="20.1" customHeight="1" spans="1:459">
      <c r="A19" s="99" t="s">
        <v>183</v>
      </c>
      <c r="C19" s="100"/>
      <c r="D19" s="101" t="s">
        <v>184</v>
      </c>
      <c r="E19" s="91">
        <v>199500</v>
      </c>
      <c r="F19" s="91"/>
      <c r="G19" s="100"/>
      <c r="H19" s="100"/>
      <c r="I19" s="102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91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2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  <c r="BY19" s="100"/>
      <c r="BZ19" s="100"/>
      <c r="CA19" s="100"/>
      <c r="CB19" s="100"/>
      <c r="CC19" s="100"/>
      <c r="CD19" s="100"/>
      <c r="CE19" s="100"/>
      <c r="CF19" s="100"/>
      <c r="CG19" s="100"/>
      <c r="CH19" s="100"/>
      <c r="CI19" s="100"/>
      <c r="CJ19" s="100"/>
      <c r="CK19" s="100"/>
      <c r="CL19" s="100"/>
      <c r="CM19" s="100"/>
      <c r="CN19" s="100"/>
      <c r="CO19" s="100"/>
      <c r="CP19" s="100"/>
      <c r="CQ19" s="100"/>
      <c r="CR19" s="100"/>
      <c r="CS19" s="100"/>
      <c r="CT19" s="100"/>
      <c r="CU19" s="100"/>
      <c r="CV19" s="100"/>
      <c r="CW19" s="100"/>
      <c r="CX19" s="100"/>
      <c r="CY19" s="100"/>
      <c r="CZ19" s="100"/>
      <c r="DA19" s="100"/>
      <c r="DB19" s="100"/>
      <c r="DC19" s="100"/>
      <c r="DD19" s="100"/>
      <c r="DE19" s="100"/>
      <c r="DF19" s="100"/>
      <c r="DG19" s="100"/>
      <c r="DH19" s="100"/>
      <c r="DI19" s="35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  <c r="LU19" s="52"/>
      <c r="LV19" s="52"/>
      <c r="LW19" s="52"/>
      <c r="LX19" s="52"/>
      <c r="LY19" s="52"/>
      <c r="LZ19" s="52"/>
      <c r="MA19" s="52"/>
      <c r="MB19" s="52"/>
      <c r="MC19" s="52"/>
      <c r="MD19" s="52"/>
      <c r="ME19" s="52"/>
      <c r="MF19" s="52"/>
      <c r="MG19" s="52"/>
      <c r="MH19" s="52"/>
      <c r="MI19" s="52"/>
      <c r="MJ19" s="52"/>
      <c r="MK19" s="52"/>
      <c r="ML19" s="52"/>
      <c r="MM19" s="52"/>
      <c r="MN19" s="52"/>
      <c r="MO19" s="52"/>
      <c r="MP19" s="52"/>
      <c r="MQ19" s="52"/>
      <c r="MR19" s="52"/>
      <c r="MS19" s="52"/>
      <c r="MT19" s="52"/>
      <c r="MU19" s="52"/>
      <c r="MV19" s="52"/>
      <c r="MW19" s="52"/>
      <c r="MX19" s="52"/>
      <c r="MY19" s="52"/>
      <c r="MZ19" s="52"/>
      <c r="NA19" s="52"/>
      <c r="NB19" s="52"/>
      <c r="NC19" s="52"/>
      <c r="ND19" s="52"/>
      <c r="NE19" s="52"/>
      <c r="NF19" s="52"/>
      <c r="NG19" s="52"/>
      <c r="NH19" s="52"/>
      <c r="NI19" s="52"/>
      <c r="NJ19" s="52"/>
      <c r="NK19" s="52"/>
      <c r="NL19" s="52"/>
      <c r="NM19" s="52"/>
      <c r="NN19" s="52"/>
      <c r="NO19" s="52"/>
      <c r="NP19" s="52"/>
      <c r="NQ19" s="52"/>
      <c r="NR19" s="52"/>
      <c r="NS19" s="52"/>
      <c r="NT19" s="52"/>
      <c r="NU19" s="52"/>
      <c r="NV19" s="52"/>
      <c r="NW19" s="52"/>
      <c r="NX19" s="52"/>
      <c r="NY19" s="52"/>
      <c r="NZ19" s="52"/>
      <c r="OA19" s="52"/>
      <c r="OB19" s="52"/>
      <c r="OC19" s="52"/>
      <c r="OD19" s="52"/>
      <c r="OE19" s="52"/>
      <c r="OF19" s="52"/>
      <c r="OG19" s="52"/>
      <c r="OH19" s="52"/>
      <c r="OI19" s="52"/>
      <c r="OJ19" s="52"/>
      <c r="OK19" s="52"/>
      <c r="OL19" s="52"/>
      <c r="OM19" s="52"/>
      <c r="ON19" s="52"/>
      <c r="OO19" s="52"/>
      <c r="OP19" s="52"/>
      <c r="OQ19" s="52"/>
      <c r="OR19" s="52"/>
      <c r="OS19" s="52"/>
      <c r="OT19" s="52"/>
      <c r="OU19" s="52"/>
      <c r="OV19" s="52"/>
      <c r="OW19" s="52"/>
      <c r="OX19" s="52"/>
      <c r="OY19" s="52"/>
      <c r="OZ19" s="52"/>
      <c r="PA19" s="52"/>
      <c r="PB19" s="52"/>
      <c r="PC19" s="52"/>
      <c r="PD19" s="52"/>
      <c r="PE19" s="52"/>
      <c r="PF19" s="52"/>
      <c r="PG19" s="52"/>
      <c r="PH19" s="52"/>
      <c r="PI19" s="52"/>
      <c r="PJ19" s="52"/>
      <c r="PK19" s="52"/>
      <c r="PL19" s="52"/>
      <c r="PM19" s="52"/>
      <c r="PN19" s="52"/>
      <c r="PO19" s="52"/>
      <c r="PP19" s="52"/>
      <c r="PQ19" s="52"/>
      <c r="PR19" s="52"/>
      <c r="PS19" s="52"/>
      <c r="PT19" s="52"/>
      <c r="PU19" s="52"/>
      <c r="PV19" s="52"/>
      <c r="PW19" s="52"/>
      <c r="PX19" s="52"/>
      <c r="PY19" s="52"/>
      <c r="PZ19" s="52"/>
      <c r="QA19" s="52"/>
      <c r="QB19" s="52"/>
      <c r="QC19" s="52"/>
      <c r="QD19" s="52"/>
      <c r="QE19" s="52"/>
      <c r="QF19" s="52"/>
      <c r="QG19" s="52"/>
      <c r="QH19" s="52"/>
      <c r="QI19" s="52"/>
      <c r="QJ19" s="52"/>
      <c r="QK19" s="52"/>
      <c r="QL19" s="52"/>
      <c r="QM19" s="52"/>
      <c r="QN19" s="52"/>
      <c r="QO19" s="52"/>
      <c r="QP19" s="52"/>
      <c r="QQ19" s="120"/>
    </row>
    <row r="20" s="84" customFormat="1" ht="20.1" customHeight="1" spans="1:459">
      <c r="A20" s="99" t="s">
        <v>183</v>
      </c>
      <c r="B20" s="59" t="s">
        <v>88</v>
      </c>
      <c r="C20" s="100"/>
      <c r="D20" s="101" t="s">
        <v>185</v>
      </c>
      <c r="E20" s="91">
        <v>91400</v>
      </c>
      <c r="F20" s="91"/>
      <c r="G20" s="100"/>
      <c r="H20" s="100"/>
      <c r="I20" s="102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91">
        <v>91400</v>
      </c>
      <c r="U20" s="91">
        <v>91400</v>
      </c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35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  <c r="LU20" s="52"/>
      <c r="LV20" s="52"/>
      <c r="LW20" s="52"/>
      <c r="LX20" s="52"/>
      <c r="LY20" s="52"/>
      <c r="LZ20" s="52"/>
      <c r="MA20" s="52"/>
      <c r="MB20" s="52"/>
      <c r="MC20" s="52"/>
      <c r="MD20" s="52"/>
      <c r="ME20" s="52"/>
      <c r="MF20" s="52"/>
      <c r="MG20" s="52"/>
      <c r="MH20" s="52"/>
      <c r="MI20" s="52"/>
      <c r="MJ20" s="52"/>
      <c r="MK20" s="52"/>
      <c r="ML20" s="52"/>
      <c r="MM20" s="52"/>
      <c r="MN20" s="52"/>
      <c r="MO20" s="52"/>
      <c r="MP20" s="52"/>
      <c r="MQ20" s="52"/>
      <c r="MR20" s="52"/>
      <c r="MS20" s="52"/>
      <c r="MT20" s="52"/>
      <c r="MU20" s="52"/>
      <c r="MV20" s="52"/>
      <c r="MW20" s="52"/>
      <c r="MX20" s="52"/>
      <c r="MY20" s="52"/>
      <c r="MZ20" s="52"/>
      <c r="NA20" s="52"/>
      <c r="NB20" s="52"/>
      <c r="NC20" s="52"/>
      <c r="ND20" s="52"/>
      <c r="NE20" s="52"/>
      <c r="NF20" s="52"/>
      <c r="NG20" s="52"/>
      <c r="NH20" s="52"/>
      <c r="NI20" s="52"/>
      <c r="NJ20" s="52"/>
      <c r="NK20" s="52"/>
      <c r="NL20" s="52"/>
      <c r="NM20" s="52"/>
      <c r="NN20" s="52"/>
      <c r="NO20" s="52"/>
      <c r="NP20" s="52"/>
      <c r="NQ20" s="52"/>
      <c r="NR20" s="52"/>
      <c r="NS20" s="52"/>
      <c r="NT20" s="52"/>
      <c r="NU20" s="52"/>
      <c r="NV20" s="52"/>
      <c r="NW20" s="52"/>
      <c r="NX20" s="52"/>
      <c r="NY20" s="52"/>
      <c r="NZ20" s="52"/>
      <c r="OA20" s="52"/>
      <c r="OB20" s="52"/>
      <c r="OC20" s="52"/>
      <c r="OD20" s="52"/>
      <c r="OE20" s="52"/>
      <c r="OF20" s="52"/>
      <c r="OG20" s="52"/>
      <c r="OH20" s="52"/>
      <c r="OI20" s="52"/>
      <c r="OJ20" s="52"/>
      <c r="OK20" s="52"/>
      <c r="OL20" s="52"/>
      <c r="OM20" s="52"/>
      <c r="ON20" s="52"/>
      <c r="OO20" s="52"/>
      <c r="OP20" s="52"/>
      <c r="OQ20" s="52"/>
      <c r="OR20" s="52"/>
      <c r="OS20" s="52"/>
      <c r="OT20" s="52"/>
      <c r="OU20" s="52"/>
      <c r="OV20" s="52"/>
      <c r="OW20" s="52"/>
      <c r="OX20" s="52"/>
      <c r="OY20" s="52"/>
      <c r="OZ20" s="52"/>
      <c r="PA20" s="52"/>
      <c r="PB20" s="52"/>
      <c r="PC20" s="52"/>
      <c r="PD20" s="52"/>
      <c r="PE20" s="52"/>
      <c r="PF20" s="52"/>
      <c r="PG20" s="52"/>
      <c r="PH20" s="52"/>
      <c r="PI20" s="52"/>
      <c r="PJ20" s="52"/>
      <c r="PK20" s="52"/>
      <c r="PL20" s="52"/>
      <c r="PM20" s="52"/>
      <c r="PN20" s="52"/>
      <c r="PO20" s="52"/>
      <c r="PP20" s="52"/>
      <c r="PQ20" s="52"/>
      <c r="PR20" s="52"/>
      <c r="PS20" s="52"/>
      <c r="PT20" s="52"/>
      <c r="PU20" s="52"/>
      <c r="PV20" s="52"/>
      <c r="PW20" s="52"/>
      <c r="PX20" s="52"/>
      <c r="PY20" s="52"/>
      <c r="PZ20" s="52"/>
      <c r="QA20" s="52"/>
      <c r="QB20" s="52"/>
      <c r="QC20" s="52"/>
      <c r="QD20" s="52"/>
      <c r="QE20" s="52"/>
      <c r="QF20" s="52"/>
      <c r="QG20" s="52"/>
      <c r="QH20" s="52"/>
      <c r="QI20" s="52"/>
      <c r="QJ20" s="52"/>
      <c r="QK20" s="52"/>
      <c r="QL20" s="52"/>
      <c r="QM20" s="52"/>
      <c r="QN20" s="52"/>
      <c r="QO20" s="52"/>
      <c r="QP20" s="52"/>
      <c r="QQ20" s="120"/>
    </row>
    <row r="21" s="84" customFormat="1" ht="20.1" customHeight="1" spans="1:459">
      <c r="A21" s="99" t="s">
        <v>183</v>
      </c>
      <c r="B21" s="59" t="s">
        <v>93</v>
      </c>
      <c r="C21" s="100"/>
      <c r="D21" s="101" t="s">
        <v>186</v>
      </c>
      <c r="E21" s="91">
        <v>7000</v>
      </c>
      <c r="F21" s="91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91">
        <v>7000</v>
      </c>
      <c r="U21" s="100"/>
      <c r="V21" s="100"/>
      <c r="W21" s="100"/>
      <c r="X21" s="100"/>
      <c r="Y21" s="100"/>
      <c r="Z21" s="91">
        <v>7000</v>
      </c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100"/>
      <c r="CC21" s="100"/>
      <c r="CD21" s="100"/>
      <c r="CE21" s="100"/>
      <c r="CF21" s="100"/>
      <c r="CG21" s="100"/>
      <c r="CH21" s="100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0"/>
      <c r="CT21" s="100"/>
      <c r="CU21" s="100"/>
      <c r="CV21" s="100"/>
      <c r="CW21" s="100"/>
      <c r="CX21" s="100"/>
      <c r="CY21" s="100"/>
      <c r="CZ21" s="100"/>
      <c r="DA21" s="100"/>
      <c r="DB21" s="100"/>
      <c r="DC21" s="100"/>
      <c r="DD21" s="100"/>
      <c r="DE21" s="100"/>
      <c r="DF21" s="100"/>
      <c r="DG21" s="100"/>
      <c r="DH21" s="100"/>
      <c r="DI21" s="35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120"/>
    </row>
    <row r="22" s="84" customFormat="1" ht="20.1" customHeight="1" spans="1:459">
      <c r="A22" s="99" t="s">
        <v>183</v>
      </c>
      <c r="B22" s="59" t="s">
        <v>187</v>
      </c>
      <c r="C22" s="103"/>
      <c r="D22" s="101" t="s">
        <v>188</v>
      </c>
      <c r="E22" s="91">
        <v>8000</v>
      </c>
      <c r="F22" s="91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91">
        <v>8000</v>
      </c>
      <c r="U22" s="104"/>
      <c r="V22" s="104"/>
      <c r="W22" s="104"/>
      <c r="X22" s="104"/>
      <c r="Y22" s="104"/>
      <c r="Z22" s="104"/>
      <c r="AA22" s="115">
        <v>8000</v>
      </c>
      <c r="AB22" s="104"/>
      <c r="AC22" s="116"/>
      <c r="AD22" s="104"/>
      <c r="AE22" s="104"/>
      <c r="AF22" s="104"/>
      <c r="AG22" s="104"/>
      <c r="AH22" s="104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  <c r="LU22" s="52"/>
      <c r="LV22" s="52"/>
      <c r="LW22" s="52"/>
      <c r="LX22" s="52"/>
      <c r="LY22" s="52"/>
      <c r="LZ22" s="52"/>
      <c r="MA22" s="52"/>
      <c r="MB22" s="52"/>
      <c r="MC22" s="52"/>
      <c r="MD22" s="52"/>
      <c r="ME22" s="52"/>
      <c r="MF22" s="52"/>
      <c r="MG22" s="52"/>
      <c r="MH22" s="52"/>
      <c r="MI22" s="52"/>
      <c r="MJ22" s="52"/>
      <c r="MK22" s="52"/>
      <c r="ML22" s="52"/>
      <c r="MM22" s="52"/>
      <c r="MN22" s="52"/>
      <c r="MO22" s="52"/>
      <c r="MP22" s="52"/>
      <c r="MQ22" s="52"/>
      <c r="MR22" s="52"/>
      <c r="MS22" s="52"/>
      <c r="MT22" s="52"/>
      <c r="MU22" s="52"/>
      <c r="MV22" s="52"/>
      <c r="MW22" s="52"/>
      <c r="MX22" s="52"/>
      <c r="MY22" s="52"/>
      <c r="MZ22" s="52"/>
      <c r="NA22" s="52"/>
      <c r="NB22" s="52"/>
      <c r="NC22" s="52"/>
      <c r="ND22" s="52"/>
      <c r="NE22" s="52"/>
      <c r="NF22" s="52"/>
      <c r="NG22" s="52"/>
      <c r="NH22" s="52"/>
      <c r="NI22" s="52"/>
      <c r="NJ22" s="52"/>
      <c r="NK22" s="52"/>
      <c r="NL22" s="52"/>
      <c r="NM22" s="52"/>
      <c r="NN22" s="52"/>
      <c r="NO22" s="52"/>
      <c r="NP22" s="52"/>
      <c r="NQ22" s="52"/>
      <c r="NR22" s="52"/>
      <c r="NS22" s="52"/>
      <c r="NT22" s="52"/>
      <c r="NU22" s="52"/>
      <c r="NV22" s="52"/>
      <c r="NW22" s="52"/>
      <c r="NX22" s="52"/>
      <c r="NY22" s="52"/>
      <c r="NZ22" s="52"/>
      <c r="OA22" s="52"/>
      <c r="OB22" s="52"/>
      <c r="OC22" s="52"/>
      <c r="OD22" s="52"/>
      <c r="OE22" s="52"/>
      <c r="OF22" s="52"/>
      <c r="OG22" s="52"/>
      <c r="OH22" s="52"/>
      <c r="OI22" s="52"/>
      <c r="OJ22" s="52"/>
      <c r="OK22" s="52"/>
      <c r="OL22" s="52"/>
      <c r="OM22" s="52"/>
      <c r="ON22" s="52"/>
      <c r="OO22" s="52"/>
      <c r="OP22" s="52"/>
      <c r="OQ22" s="52"/>
      <c r="OR22" s="52"/>
      <c r="OS22" s="52"/>
      <c r="OT22" s="52"/>
      <c r="OU22" s="52"/>
      <c r="OV22" s="52"/>
      <c r="OW22" s="52"/>
      <c r="OX22" s="52"/>
      <c r="OY22" s="52"/>
      <c r="OZ22" s="52"/>
      <c r="PA22" s="52"/>
      <c r="PB22" s="52"/>
      <c r="PC22" s="52"/>
      <c r="PD22" s="52"/>
      <c r="PE22" s="52"/>
      <c r="PF22" s="52"/>
      <c r="PG22" s="52"/>
      <c r="PH22" s="52"/>
      <c r="PI22" s="52"/>
      <c r="PJ22" s="52"/>
      <c r="PK22" s="52"/>
      <c r="PL22" s="52"/>
      <c r="PM22" s="52"/>
      <c r="PN22" s="52"/>
      <c r="PO22" s="52"/>
      <c r="PP22" s="52"/>
      <c r="PQ22" s="52"/>
      <c r="PR22" s="52"/>
      <c r="PS22" s="52"/>
      <c r="PT22" s="52"/>
      <c r="PU22" s="52"/>
      <c r="PV22" s="52"/>
      <c r="PW22" s="52"/>
      <c r="PX22" s="52"/>
      <c r="PY22" s="52"/>
      <c r="PZ22" s="52"/>
      <c r="QA22" s="52"/>
      <c r="QB22" s="52"/>
      <c r="QC22" s="52"/>
      <c r="QD22" s="52"/>
      <c r="QE22" s="52"/>
      <c r="QF22" s="52"/>
      <c r="QG22" s="52"/>
      <c r="QH22" s="52"/>
      <c r="QI22" s="52"/>
      <c r="QJ22" s="52"/>
      <c r="QK22" s="52"/>
      <c r="QL22" s="52"/>
      <c r="QM22" s="52"/>
      <c r="QN22" s="52"/>
      <c r="QO22" s="52"/>
      <c r="QP22" s="52"/>
      <c r="QQ22" s="120"/>
    </row>
    <row r="23" s="84" customFormat="1" ht="20.1" customHeight="1" spans="1:459">
      <c r="A23" s="99" t="s">
        <v>183</v>
      </c>
      <c r="B23" s="59" t="s">
        <v>177</v>
      </c>
      <c r="C23" s="104"/>
      <c r="D23" s="101" t="s">
        <v>189</v>
      </c>
      <c r="E23" s="91">
        <v>40000</v>
      </c>
      <c r="F23" s="91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91">
        <v>40000</v>
      </c>
      <c r="U23" s="104"/>
      <c r="V23" s="104"/>
      <c r="W23" s="104"/>
      <c r="X23" s="104"/>
      <c r="Y23" s="104"/>
      <c r="Z23" s="104"/>
      <c r="AA23" s="104"/>
      <c r="AB23" s="104"/>
      <c r="AC23" s="104"/>
      <c r="AD23" s="91">
        <v>40000</v>
      </c>
      <c r="AE23" s="104"/>
      <c r="AF23" s="104"/>
      <c r="AG23" s="104"/>
      <c r="AH23" s="104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  <c r="ML23" s="52"/>
      <c r="MM23" s="52"/>
      <c r="MN23" s="52"/>
      <c r="MO23" s="52"/>
      <c r="MP23" s="52"/>
      <c r="MQ23" s="52"/>
      <c r="MR23" s="52"/>
      <c r="MS23" s="52"/>
      <c r="MT23" s="52"/>
      <c r="MU23" s="52"/>
      <c r="MV23" s="52"/>
      <c r="MW23" s="52"/>
      <c r="MX23" s="52"/>
      <c r="MY23" s="52"/>
      <c r="MZ23" s="52"/>
      <c r="NA23" s="52"/>
      <c r="NB23" s="52"/>
      <c r="NC23" s="52"/>
      <c r="ND23" s="52"/>
      <c r="NE23" s="52"/>
      <c r="NF23" s="52"/>
      <c r="NG23" s="52"/>
      <c r="NH23" s="52"/>
      <c r="NI23" s="52"/>
      <c r="NJ23" s="52"/>
      <c r="NK23" s="52"/>
      <c r="NL23" s="52"/>
      <c r="NM23" s="52"/>
      <c r="NN23" s="52"/>
      <c r="NO23" s="52"/>
      <c r="NP23" s="52"/>
      <c r="NQ23" s="52"/>
      <c r="NR23" s="52"/>
      <c r="NS23" s="52"/>
      <c r="NT23" s="52"/>
      <c r="NU23" s="52"/>
      <c r="NV23" s="52"/>
      <c r="NW23" s="52"/>
      <c r="NX23" s="52"/>
      <c r="NY23" s="52"/>
      <c r="NZ23" s="52"/>
      <c r="OA23" s="52"/>
      <c r="OB23" s="52"/>
      <c r="OC23" s="52"/>
      <c r="OD23" s="52"/>
      <c r="OE23" s="52"/>
      <c r="OF23" s="52"/>
      <c r="OG23" s="52"/>
      <c r="OH23" s="52"/>
      <c r="OI23" s="52"/>
      <c r="OJ23" s="52"/>
      <c r="OK23" s="52"/>
      <c r="OL23" s="52"/>
      <c r="OM23" s="52"/>
      <c r="ON23" s="52"/>
      <c r="OO23" s="52"/>
      <c r="OP23" s="52"/>
      <c r="OQ23" s="52"/>
      <c r="OR23" s="52"/>
      <c r="OS23" s="52"/>
      <c r="OT23" s="52"/>
      <c r="OU23" s="52"/>
      <c r="OV23" s="52"/>
      <c r="OW23" s="52"/>
      <c r="OX23" s="52"/>
      <c r="OY23" s="52"/>
      <c r="OZ23" s="52"/>
      <c r="PA23" s="52"/>
      <c r="PB23" s="52"/>
      <c r="PC23" s="52"/>
      <c r="PD23" s="52"/>
      <c r="PE23" s="52"/>
      <c r="PF23" s="52"/>
      <c r="PG23" s="52"/>
      <c r="PH23" s="52"/>
      <c r="PI23" s="52"/>
      <c r="PJ23" s="52"/>
      <c r="PK23" s="52"/>
      <c r="PL23" s="52"/>
      <c r="PM23" s="52"/>
      <c r="PN23" s="52"/>
      <c r="PO23" s="52"/>
      <c r="PP23" s="52"/>
      <c r="PQ23" s="52"/>
      <c r="PR23" s="52"/>
      <c r="PS23" s="52"/>
      <c r="PT23" s="52"/>
      <c r="PU23" s="52"/>
      <c r="PV23" s="52"/>
      <c r="PW23" s="52"/>
      <c r="PX23" s="52"/>
      <c r="PY23" s="52"/>
      <c r="PZ23" s="52"/>
      <c r="QA23" s="52"/>
      <c r="QB23" s="52"/>
      <c r="QC23" s="52"/>
      <c r="QD23" s="52"/>
      <c r="QE23" s="52"/>
      <c r="QF23" s="52"/>
      <c r="QG23" s="52"/>
      <c r="QH23" s="52"/>
      <c r="QI23" s="52"/>
      <c r="QJ23" s="52"/>
      <c r="QK23" s="52"/>
      <c r="QL23" s="52"/>
      <c r="QM23" s="52"/>
      <c r="QN23" s="52"/>
      <c r="QO23" s="52"/>
      <c r="QP23" s="52"/>
      <c r="QQ23" s="120"/>
    </row>
    <row r="24" s="84" customFormat="1" ht="20.1" customHeight="1" spans="1:459">
      <c r="A24" s="99" t="s">
        <v>183</v>
      </c>
      <c r="B24" s="59" t="s">
        <v>190</v>
      </c>
      <c r="C24" s="104"/>
      <c r="D24" s="101" t="s">
        <v>191</v>
      </c>
      <c r="E24" s="91">
        <v>2000</v>
      </c>
      <c r="F24" s="91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91">
        <v>2000</v>
      </c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15">
        <v>2000</v>
      </c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  <c r="ML24" s="52"/>
      <c r="MM24" s="52"/>
      <c r="MN24" s="52"/>
      <c r="MO24" s="52"/>
      <c r="MP24" s="52"/>
      <c r="MQ24" s="52"/>
      <c r="MR24" s="52"/>
      <c r="MS24" s="52"/>
      <c r="MT24" s="52"/>
      <c r="MU24" s="52"/>
      <c r="MV24" s="52"/>
      <c r="MW24" s="52"/>
      <c r="MX24" s="52"/>
      <c r="MY24" s="52"/>
      <c r="MZ24" s="52"/>
      <c r="NA24" s="52"/>
      <c r="NB24" s="52"/>
      <c r="NC24" s="52"/>
      <c r="ND24" s="52"/>
      <c r="NE24" s="52"/>
      <c r="NF24" s="52"/>
      <c r="NG24" s="52"/>
      <c r="NH24" s="52"/>
      <c r="NI24" s="52"/>
      <c r="NJ24" s="52"/>
      <c r="NK24" s="52"/>
      <c r="NL24" s="52"/>
      <c r="NM24" s="52"/>
      <c r="NN24" s="52"/>
      <c r="NO24" s="52"/>
      <c r="NP24" s="52"/>
      <c r="NQ24" s="52"/>
      <c r="NR24" s="52"/>
      <c r="NS24" s="52"/>
      <c r="NT24" s="52"/>
      <c r="NU24" s="52"/>
      <c r="NV24" s="52"/>
      <c r="NW24" s="52"/>
      <c r="NX24" s="52"/>
      <c r="NY24" s="52"/>
      <c r="NZ24" s="52"/>
      <c r="OA24" s="52"/>
      <c r="OB24" s="52"/>
      <c r="OC24" s="52"/>
      <c r="OD24" s="52"/>
      <c r="OE24" s="52"/>
      <c r="OF24" s="52"/>
      <c r="OG24" s="52"/>
      <c r="OH24" s="52"/>
      <c r="OI24" s="52"/>
      <c r="OJ24" s="52"/>
      <c r="OK24" s="52"/>
      <c r="OL24" s="52"/>
      <c r="OM24" s="52"/>
      <c r="ON24" s="52"/>
      <c r="OO24" s="52"/>
      <c r="OP24" s="52"/>
      <c r="OQ24" s="52"/>
      <c r="OR24" s="52"/>
      <c r="OS24" s="52"/>
      <c r="OT24" s="52"/>
      <c r="OU24" s="52"/>
      <c r="OV24" s="52"/>
      <c r="OW24" s="52"/>
      <c r="OX24" s="52"/>
      <c r="OY24" s="52"/>
      <c r="OZ24" s="52"/>
      <c r="PA24" s="52"/>
      <c r="PB24" s="52"/>
      <c r="PC24" s="52"/>
      <c r="PD24" s="52"/>
      <c r="PE24" s="52"/>
      <c r="PF24" s="52"/>
      <c r="PG24" s="52"/>
      <c r="PH24" s="52"/>
      <c r="PI24" s="52"/>
      <c r="PJ24" s="52"/>
      <c r="PK24" s="52"/>
      <c r="PL24" s="52"/>
      <c r="PM24" s="52"/>
      <c r="PN24" s="52"/>
      <c r="PO24" s="52"/>
      <c r="PP24" s="52"/>
      <c r="PQ24" s="52"/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/>
      <c r="QJ24" s="52"/>
      <c r="QK24" s="52"/>
      <c r="QL24" s="52"/>
      <c r="QM24" s="52"/>
      <c r="QN24" s="52"/>
      <c r="QO24" s="52"/>
      <c r="QP24" s="52"/>
      <c r="QQ24" s="120"/>
    </row>
    <row r="25" s="84" customFormat="1" ht="20.1" customHeight="1" spans="1:459">
      <c r="A25" s="99">
        <v>302</v>
      </c>
      <c r="B25" s="59" t="s">
        <v>194</v>
      </c>
      <c r="C25" s="104"/>
      <c r="D25" s="105" t="s">
        <v>195</v>
      </c>
      <c r="E25" s="91">
        <v>600</v>
      </c>
      <c r="F25" s="91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91">
        <v>600</v>
      </c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15"/>
      <c r="AN25" s="84">
        <v>600</v>
      </c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  <c r="LU25" s="52"/>
      <c r="LV25" s="52"/>
      <c r="LW25" s="52"/>
      <c r="LX25" s="52"/>
      <c r="LY25" s="52"/>
      <c r="LZ25" s="52"/>
      <c r="MA25" s="52"/>
      <c r="MB25" s="52"/>
      <c r="MC25" s="52"/>
      <c r="MD25" s="52"/>
      <c r="ME25" s="52"/>
      <c r="MF25" s="52"/>
      <c r="MG25" s="52"/>
      <c r="MH25" s="52"/>
      <c r="MI25" s="52"/>
      <c r="MJ25" s="52"/>
      <c r="MK25" s="52"/>
      <c r="ML25" s="52"/>
      <c r="MM25" s="52"/>
      <c r="MN25" s="52"/>
      <c r="MO25" s="52"/>
      <c r="MP25" s="52"/>
      <c r="MQ25" s="52"/>
      <c r="MR25" s="52"/>
      <c r="MS25" s="52"/>
      <c r="MT25" s="52"/>
      <c r="MU25" s="52"/>
      <c r="MV25" s="52"/>
      <c r="MW25" s="52"/>
      <c r="MX25" s="52"/>
      <c r="MY25" s="52"/>
      <c r="MZ25" s="52"/>
      <c r="NA25" s="52"/>
      <c r="NB25" s="52"/>
      <c r="NC25" s="52"/>
      <c r="ND25" s="52"/>
      <c r="NE25" s="52"/>
      <c r="NF25" s="52"/>
      <c r="NG25" s="52"/>
      <c r="NH25" s="52"/>
      <c r="NI25" s="52"/>
      <c r="NJ25" s="52"/>
      <c r="NK25" s="52"/>
      <c r="NL25" s="52"/>
      <c r="NM25" s="52"/>
      <c r="NN25" s="52"/>
      <c r="NO25" s="52"/>
      <c r="NP25" s="52"/>
      <c r="NQ25" s="52"/>
      <c r="NR25" s="52"/>
      <c r="NS25" s="52"/>
      <c r="NT25" s="52"/>
      <c r="NU25" s="52"/>
      <c r="NV25" s="52"/>
      <c r="NW25" s="52"/>
      <c r="NX25" s="52"/>
      <c r="NY25" s="52"/>
      <c r="NZ25" s="52"/>
      <c r="OA25" s="52"/>
      <c r="OB25" s="52"/>
      <c r="OC25" s="52"/>
      <c r="OD25" s="52"/>
      <c r="OE25" s="52"/>
      <c r="OF25" s="52"/>
      <c r="OG25" s="52"/>
      <c r="OH25" s="52"/>
      <c r="OI25" s="52"/>
      <c r="OJ25" s="52"/>
      <c r="OK25" s="52"/>
      <c r="OL25" s="52"/>
      <c r="OM25" s="52"/>
      <c r="ON25" s="52"/>
      <c r="OO25" s="52"/>
      <c r="OP25" s="52"/>
      <c r="OQ25" s="52"/>
      <c r="OR25" s="52"/>
      <c r="OS25" s="52"/>
      <c r="OT25" s="52"/>
      <c r="OU25" s="52"/>
      <c r="OV25" s="52"/>
      <c r="OW25" s="52"/>
      <c r="OX25" s="52"/>
      <c r="OY25" s="52"/>
      <c r="OZ25" s="52"/>
      <c r="PA25" s="52"/>
      <c r="PB25" s="52"/>
      <c r="PC25" s="52"/>
      <c r="PD25" s="52"/>
      <c r="PE25" s="52"/>
      <c r="PF25" s="52"/>
      <c r="PG25" s="52"/>
      <c r="PH25" s="52"/>
      <c r="PI25" s="52"/>
      <c r="PJ25" s="52"/>
      <c r="PK25" s="52"/>
      <c r="PL25" s="52"/>
      <c r="PM25" s="52"/>
      <c r="PN25" s="52"/>
      <c r="PO25" s="52"/>
      <c r="PP25" s="52"/>
      <c r="PQ25" s="52"/>
      <c r="PR25" s="52"/>
      <c r="PS25" s="52"/>
      <c r="PT25" s="52"/>
      <c r="PU25" s="52"/>
      <c r="PV25" s="52"/>
      <c r="PW25" s="52"/>
      <c r="PX25" s="52"/>
      <c r="PY25" s="52"/>
      <c r="PZ25" s="52"/>
      <c r="QA25" s="52"/>
      <c r="QB25" s="52"/>
      <c r="QC25" s="52"/>
      <c r="QD25" s="52"/>
      <c r="QE25" s="52"/>
      <c r="QF25" s="52"/>
      <c r="QG25" s="52"/>
      <c r="QH25" s="52"/>
      <c r="QI25" s="52"/>
      <c r="QJ25" s="52"/>
      <c r="QK25" s="52"/>
      <c r="QL25" s="52"/>
      <c r="QM25" s="52"/>
      <c r="QN25" s="52"/>
      <c r="QO25" s="52"/>
      <c r="QP25" s="52"/>
      <c r="QQ25" s="120"/>
    </row>
    <row r="26" s="84" customFormat="1" ht="20.1" customHeight="1" spans="1:459">
      <c r="A26" s="99" t="s">
        <v>183</v>
      </c>
      <c r="B26" s="59" t="s">
        <v>192</v>
      </c>
      <c r="C26" s="104"/>
      <c r="D26" s="101" t="s">
        <v>193</v>
      </c>
      <c r="E26" s="91">
        <v>3000</v>
      </c>
      <c r="F26" s="91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91">
        <v>3000</v>
      </c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J26" s="91">
        <v>3000</v>
      </c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  <c r="LU26" s="52"/>
      <c r="LV26" s="52"/>
      <c r="LW26" s="52"/>
      <c r="LX26" s="52"/>
      <c r="LY26" s="52"/>
      <c r="LZ26" s="52"/>
      <c r="MA26" s="52"/>
      <c r="MB26" s="52"/>
      <c r="MC26" s="52"/>
      <c r="MD26" s="52"/>
      <c r="ME26" s="52"/>
      <c r="MF26" s="52"/>
      <c r="MG26" s="52"/>
      <c r="MH26" s="52"/>
      <c r="MI26" s="52"/>
      <c r="MJ26" s="52"/>
      <c r="MK26" s="52"/>
      <c r="ML26" s="52"/>
      <c r="MM26" s="52"/>
      <c r="MN26" s="52"/>
      <c r="MO26" s="52"/>
      <c r="MP26" s="52"/>
      <c r="MQ26" s="52"/>
      <c r="MR26" s="52"/>
      <c r="MS26" s="52"/>
      <c r="MT26" s="52"/>
      <c r="MU26" s="52"/>
      <c r="MV26" s="52"/>
      <c r="MW26" s="52"/>
      <c r="MX26" s="52"/>
      <c r="MY26" s="52"/>
      <c r="MZ26" s="52"/>
      <c r="NA26" s="52"/>
      <c r="NB26" s="52"/>
      <c r="NC26" s="52"/>
      <c r="ND26" s="52"/>
      <c r="NE26" s="52"/>
      <c r="NF26" s="52"/>
      <c r="NG26" s="52"/>
      <c r="NH26" s="52"/>
      <c r="NI26" s="52"/>
      <c r="NJ26" s="52"/>
      <c r="NK26" s="52"/>
      <c r="NL26" s="52"/>
      <c r="NM26" s="52"/>
      <c r="NN26" s="52"/>
      <c r="NO26" s="52"/>
      <c r="NP26" s="52"/>
      <c r="NQ26" s="52"/>
      <c r="NR26" s="52"/>
      <c r="NS26" s="52"/>
      <c r="NT26" s="52"/>
      <c r="NU26" s="52"/>
      <c r="NV26" s="52"/>
      <c r="NW26" s="52"/>
      <c r="NX26" s="52"/>
      <c r="NY26" s="52"/>
      <c r="NZ26" s="52"/>
      <c r="OA26" s="52"/>
      <c r="OB26" s="52"/>
      <c r="OC26" s="52"/>
      <c r="OD26" s="52"/>
      <c r="OE26" s="52"/>
      <c r="OF26" s="52"/>
      <c r="OG26" s="52"/>
      <c r="OH26" s="52"/>
      <c r="OI26" s="52"/>
      <c r="OJ26" s="52"/>
      <c r="OK26" s="52"/>
      <c r="OL26" s="52"/>
      <c r="OM26" s="52"/>
      <c r="ON26" s="52"/>
      <c r="OO26" s="52"/>
      <c r="OP26" s="52"/>
      <c r="OQ26" s="52"/>
      <c r="OR26" s="52"/>
      <c r="OS26" s="52"/>
      <c r="OT26" s="52"/>
      <c r="OU26" s="52"/>
      <c r="OV26" s="52"/>
      <c r="OW26" s="52"/>
      <c r="OX26" s="52"/>
      <c r="OY26" s="52"/>
      <c r="OZ26" s="52"/>
      <c r="PA26" s="52"/>
      <c r="PB26" s="52"/>
      <c r="PC26" s="52"/>
      <c r="PD26" s="52"/>
      <c r="PE26" s="52"/>
      <c r="PF26" s="52"/>
      <c r="PG26" s="52"/>
      <c r="PH26" s="52"/>
      <c r="PI26" s="52"/>
      <c r="PJ26" s="52"/>
      <c r="PK26" s="52"/>
      <c r="PL26" s="52"/>
      <c r="PM26" s="52"/>
      <c r="PN26" s="52"/>
      <c r="PO26" s="52"/>
      <c r="PP26" s="52"/>
      <c r="PQ26" s="52"/>
      <c r="PR26" s="52"/>
      <c r="PS26" s="52"/>
      <c r="PT26" s="52"/>
      <c r="PU26" s="52"/>
      <c r="PV26" s="52"/>
      <c r="PW26" s="52"/>
      <c r="PX26" s="52"/>
      <c r="PY26" s="52"/>
      <c r="PZ26" s="52"/>
      <c r="QA26" s="52"/>
      <c r="QB26" s="52"/>
      <c r="QC26" s="52"/>
      <c r="QD26" s="52"/>
      <c r="QE26" s="52"/>
      <c r="QF26" s="52"/>
      <c r="QG26" s="52"/>
      <c r="QH26" s="52"/>
      <c r="QI26" s="52"/>
      <c r="QJ26" s="52"/>
      <c r="QK26" s="52"/>
      <c r="QL26" s="52"/>
      <c r="QM26" s="52"/>
      <c r="QN26" s="52"/>
      <c r="QO26" s="52"/>
      <c r="QP26" s="52"/>
      <c r="QQ26" s="120"/>
    </row>
    <row r="27" ht="20.1" customHeight="1" spans="1:455">
      <c r="A27" s="99" t="s">
        <v>183</v>
      </c>
      <c r="B27" s="59" t="s">
        <v>196</v>
      </c>
      <c r="C27" s="104"/>
      <c r="D27" s="101" t="s">
        <v>197</v>
      </c>
      <c r="E27" s="91">
        <v>47500</v>
      </c>
      <c r="F27" s="91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91">
        <v>47500</v>
      </c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84"/>
      <c r="AJ27" s="84"/>
      <c r="AK27" s="84"/>
      <c r="AL27" s="84"/>
      <c r="AM27" s="84"/>
      <c r="AN27" s="84"/>
      <c r="AO27" s="84"/>
      <c r="AP27" s="84"/>
      <c r="AQ27" s="84"/>
      <c r="AR27" s="115">
        <v>47500</v>
      </c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  <c r="LU27" s="52"/>
      <c r="LV27" s="52"/>
      <c r="LW27" s="52"/>
      <c r="LX27" s="52"/>
      <c r="LY27" s="52"/>
      <c r="LZ27" s="52"/>
      <c r="MA27" s="52"/>
      <c r="MB27" s="52"/>
      <c r="MC27" s="52"/>
      <c r="MD27" s="52"/>
      <c r="ME27" s="52"/>
      <c r="MF27" s="52"/>
      <c r="MG27" s="52"/>
      <c r="MH27" s="52"/>
      <c r="MI27" s="52"/>
      <c r="MJ27" s="52"/>
      <c r="MK27" s="52"/>
      <c r="ML27" s="52"/>
      <c r="MM27" s="52"/>
      <c r="MN27" s="52"/>
      <c r="MO27" s="52"/>
      <c r="MP27" s="52"/>
      <c r="MQ27" s="52"/>
      <c r="MR27" s="52"/>
      <c r="MS27" s="52"/>
      <c r="MT27" s="52"/>
      <c r="MU27" s="52"/>
      <c r="MV27" s="52"/>
      <c r="MW27" s="52"/>
      <c r="MX27" s="52"/>
      <c r="MY27" s="52"/>
      <c r="MZ27" s="52"/>
      <c r="NA27" s="52"/>
      <c r="NB27" s="52"/>
      <c r="NC27" s="52"/>
      <c r="ND27" s="52"/>
      <c r="NE27" s="52"/>
      <c r="NF27" s="52"/>
      <c r="NG27" s="52"/>
      <c r="NH27" s="52"/>
      <c r="NI27" s="52"/>
      <c r="NJ27" s="52"/>
      <c r="NK27" s="52"/>
      <c r="NL27" s="52"/>
      <c r="NM27" s="52"/>
      <c r="NN27" s="52"/>
      <c r="NO27" s="52"/>
      <c r="NP27" s="52"/>
      <c r="NQ27" s="52"/>
      <c r="NR27" s="52"/>
      <c r="NS27" s="52"/>
      <c r="NT27" s="52"/>
      <c r="NU27" s="52"/>
      <c r="NV27" s="52"/>
      <c r="NW27" s="52"/>
      <c r="NX27" s="52"/>
      <c r="NY27" s="52"/>
      <c r="NZ27" s="52"/>
      <c r="OA27" s="52"/>
      <c r="OB27" s="52"/>
      <c r="OC27" s="52"/>
      <c r="OD27" s="52"/>
      <c r="OE27" s="52"/>
      <c r="OF27" s="52"/>
      <c r="OG27" s="52"/>
      <c r="OH27" s="52"/>
      <c r="OI27" s="52"/>
      <c r="OJ27" s="52"/>
      <c r="OK27" s="52"/>
      <c r="OL27" s="52"/>
      <c r="OM27" s="52"/>
      <c r="ON27" s="52"/>
      <c r="OO27" s="52"/>
      <c r="OP27" s="52"/>
      <c r="OQ27" s="52"/>
      <c r="OR27" s="52"/>
      <c r="OS27" s="52"/>
      <c r="OT27" s="52"/>
      <c r="OU27" s="52"/>
      <c r="OV27" s="52"/>
      <c r="OW27" s="52"/>
      <c r="OX27" s="52"/>
      <c r="OY27" s="52"/>
      <c r="OZ27" s="52"/>
      <c r="PA27" s="52"/>
      <c r="PB27" s="52"/>
      <c r="PC27" s="52"/>
      <c r="PD27" s="52"/>
      <c r="PE27" s="52"/>
      <c r="PF27" s="52"/>
      <c r="PG27" s="52"/>
      <c r="PH27" s="52"/>
      <c r="PI27" s="52"/>
      <c r="PJ27" s="52"/>
      <c r="PK27" s="52"/>
      <c r="PL27" s="52"/>
      <c r="PM27" s="52"/>
      <c r="PN27" s="52"/>
      <c r="PO27" s="52"/>
      <c r="PP27" s="52"/>
      <c r="PQ27" s="52"/>
      <c r="PR27" s="52"/>
      <c r="PS27" s="52"/>
      <c r="PT27" s="52"/>
      <c r="PU27" s="52"/>
      <c r="PV27" s="52"/>
      <c r="PW27" s="52"/>
      <c r="PX27" s="52"/>
      <c r="PY27" s="52"/>
      <c r="PZ27" s="52"/>
      <c r="QA27" s="52"/>
      <c r="QB27" s="52"/>
      <c r="QC27" s="52"/>
      <c r="QD27" s="52"/>
      <c r="QE27" s="52"/>
      <c r="QF27" s="52"/>
      <c r="QG27" s="52"/>
      <c r="QH27" s="52"/>
      <c r="QI27" s="52"/>
      <c r="QJ27" s="52"/>
      <c r="QK27" s="52"/>
      <c r="QL27" s="52"/>
      <c r="QM27" s="52"/>
    </row>
    <row r="28" ht="20.1" customHeight="1" spans="1:113">
      <c r="A28" s="99" t="s">
        <v>198</v>
      </c>
      <c r="B28" s="104"/>
      <c r="C28" s="104"/>
      <c r="D28" s="101" t="s">
        <v>199</v>
      </c>
      <c r="E28" s="91">
        <v>19084</v>
      </c>
      <c r="F28" s="91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52"/>
    </row>
    <row r="29" ht="20.1" customHeight="1" spans="1:113">
      <c r="A29" s="99">
        <v>303</v>
      </c>
      <c r="B29" s="59" t="s">
        <v>200</v>
      </c>
      <c r="C29" s="104"/>
      <c r="D29" s="101" t="s">
        <v>201</v>
      </c>
      <c r="E29" s="91">
        <v>10140</v>
      </c>
      <c r="F29" s="91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91">
        <v>10140</v>
      </c>
      <c r="AW29" s="84"/>
      <c r="AX29" s="84"/>
      <c r="AY29" s="84"/>
      <c r="AZ29" s="84"/>
      <c r="BA29" s="91">
        <v>10140</v>
      </c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52"/>
    </row>
    <row r="30" ht="20.1" customHeight="1" spans="1:113">
      <c r="A30" s="99" t="s">
        <v>198</v>
      </c>
      <c r="B30" s="59" t="s">
        <v>187</v>
      </c>
      <c r="C30" s="104"/>
      <c r="D30" s="101" t="s">
        <v>202</v>
      </c>
      <c r="E30" s="91">
        <v>8800</v>
      </c>
      <c r="F30" s="91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91">
        <v>8800</v>
      </c>
      <c r="AW30" s="84"/>
      <c r="AX30" s="84"/>
      <c r="AY30" s="115"/>
      <c r="AZ30" s="84"/>
      <c r="BA30" s="84"/>
      <c r="BB30" s="84"/>
      <c r="BC30" s="91">
        <v>8800</v>
      </c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52"/>
    </row>
    <row r="31" ht="20.1" customHeight="1" spans="1:113">
      <c r="A31" s="99" t="s">
        <v>198</v>
      </c>
      <c r="B31" s="59" t="s">
        <v>173</v>
      </c>
      <c r="C31" s="104"/>
      <c r="D31" s="101" t="s">
        <v>203</v>
      </c>
      <c r="E31" s="91">
        <v>144</v>
      </c>
      <c r="F31" s="91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91">
        <v>144</v>
      </c>
      <c r="AW31" s="84"/>
      <c r="AX31" s="84"/>
      <c r="AY31" s="115"/>
      <c r="AZ31" s="84"/>
      <c r="BA31" s="84"/>
      <c r="BB31" s="84"/>
      <c r="BC31" s="84"/>
      <c r="BD31" s="84"/>
      <c r="BE31" s="91">
        <v>144</v>
      </c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52"/>
    </row>
    <row r="32" ht="20.1" customHeight="1" spans="1:113">
      <c r="A32" s="109"/>
      <c r="B32" s="109"/>
      <c r="C32" s="109"/>
      <c r="D32" s="109"/>
      <c r="E32" s="109"/>
      <c r="F32" s="109"/>
      <c r="G32" s="111"/>
      <c r="H32" s="111"/>
      <c r="I32" s="111"/>
      <c r="J32" s="111"/>
      <c r="K32" s="111"/>
      <c r="L32" s="111"/>
      <c r="M32" s="109"/>
      <c r="N32" s="109"/>
      <c r="O32" s="109"/>
      <c r="P32" s="109"/>
      <c r="Q32" s="109"/>
      <c r="R32" s="109"/>
      <c r="S32" s="109"/>
      <c r="T32" s="109"/>
      <c r="U32" s="109"/>
      <c r="V32" s="111"/>
      <c r="W32" s="111"/>
      <c r="X32" s="111"/>
      <c r="Y32" s="109"/>
      <c r="Z32" s="109"/>
      <c r="AA32" s="109"/>
      <c r="AB32" s="109"/>
      <c r="AC32" s="109"/>
      <c r="AD32" s="111"/>
      <c r="AE32" s="111"/>
      <c r="AF32" s="109"/>
      <c r="AG32" s="109"/>
      <c r="AH32" s="109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</row>
    <row r="33" ht="20.1" customHeight="1" spans="1:113">
      <c r="A33" s="109"/>
      <c r="B33" s="109"/>
      <c r="C33" s="109"/>
      <c r="D33" s="109"/>
      <c r="E33" s="109"/>
      <c r="F33" s="109"/>
      <c r="G33" s="111"/>
      <c r="H33" s="111"/>
      <c r="I33" s="111"/>
      <c r="J33" s="111"/>
      <c r="K33" s="111"/>
      <c r="L33" s="111"/>
      <c r="M33" s="109"/>
      <c r="N33" s="109"/>
      <c r="O33" s="109"/>
      <c r="P33" s="109"/>
      <c r="Q33" s="109"/>
      <c r="R33" s="109"/>
      <c r="S33" s="109"/>
      <c r="T33" s="109"/>
      <c r="U33" s="109"/>
      <c r="V33" s="111"/>
      <c r="W33" s="111"/>
      <c r="X33" s="111"/>
      <c r="Y33" s="109"/>
      <c r="Z33" s="109"/>
      <c r="AA33" s="109"/>
      <c r="AB33" s="109"/>
      <c r="AC33" s="109"/>
      <c r="AD33" s="111"/>
      <c r="AE33" s="111"/>
      <c r="AF33" s="109"/>
      <c r="AG33" s="109"/>
      <c r="AH33" s="109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</row>
    <row r="34" ht="20.1" customHeight="1" spans="1:113">
      <c r="A34" s="109"/>
      <c r="B34" s="109"/>
      <c r="C34" s="109"/>
      <c r="D34" s="109"/>
      <c r="E34" s="109"/>
      <c r="F34" s="109"/>
      <c r="G34" s="111"/>
      <c r="H34" s="111"/>
      <c r="I34" s="111"/>
      <c r="J34" s="111"/>
      <c r="K34" s="111"/>
      <c r="L34" s="111"/>
      <c r="M34" s="109"/>
      <c r="N34" s="109"/>
      <c r="O34" s="109"/>
      <c r="P34" s="109"/>
      <c r="Q34" s="109"/>
      <c r="R34" s="109"/>
      <c r="S34" s="109"/>
      <c r="T34" s="109"/>
      <c r="U34" s="109"/>
      <c r="V34" s="111"/>
      <c r="W34" s="111"/>
      <c r="X34" s="111"/>
      <c r="Y34" s="109"/>
      <c r="Z34" s="109"/>
      <c r="AA34" s="109"/>
      <c r="AB34" s="109"/>
      <c r="AC34" s="109"/>
      <c r="AD34" s="111"/>
      <c r="AE34" s="111"/>
      <c r="AF34" s="109"/>
      <c r="AG34" s="109"/>
      <c r="AH34" s="109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</row>
    <row r="35" ht="20.1" customHeight="1" spans="1:113">
      <c r="A35" s="109"/>
      <c r="B35" s="109"/>
      <c r="C35" s="109"/>
      <c r="D35" s="109"/>
      <c r="E35" s="109"/>
      <c r="F35" s="109"/>
      <c r="G35" s="111"/>
      <c r="H35" s="111"/>
      <c r="I35" s="111"/>
      <c r="J35" s="111"/>
      <c r="K35" s="111"/>
      <c r="L35" s="111"/>
      <c r="M35" s="109"/>
      <c r="N35" s="109"/>
      <c r="O35" s="109"/>
      <c r="P35" s="109"/>
      <c r="Q35" s="109"/>
      <c r="R35" s="109"/>
      <c r="S35" s="109"/>
      <c r="T35" s="109"/>
      <c r="U35" s="109"/>
      <c r="V35" s="111"/>
      <c r="W35" s="111"/>
      <c r="X35" s="111"/>
      <c r="Y35" s="109"/>
      <c r="Z35" s="109"/>
      <c r="AA35" s="109"/>
      <c r="AB35" s="109"/>
      <c r="AC35" s="109"/>
      <c r="AD35" s="111"/>
      <c r="AE35" s="111"/>
      <c r="AF35" s="109"/>
      <c r="AG35" s="109"/>
      <c r="AH35" s="109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</row>
    <row r="36" ht="20.1" customHeight="1" spans="1:113">
      <c r="A36" s="109"/>
      <c r="B36" s="109"/>
      <c r="C36" s="109"/>
      <c r="D36" s="109"/>
      <c r="E36" s="109"/>
      <c r="F36" s="109"/>
      <c r="G36" s="111"/>
      <c r="H36" s="111"/>
      <c r="I36" s="111"/>
      <c r="J36" s="111"/>
      <c r="K36" s="111"/>
      <c r="L36" s="111"/>
      <c r="M36" s="109"/>
      <c r="N36" s="109"/>
      <c r="O36" s="109"/>
      <c r="P36" s="109"/>
      <c r="Q36" s="109"/>
      <c r="R36" s="109"/>
      <c r="S36" s="109"/>
      <c r="T36" s="109"/>
      <c r="U36" s="109"/>
      <c r="V36" s="111"/>
      <c r="W36" s="111"/>
      <c r="X36" s="111"/>
      <c r="Y36" s="109"/>
      <c r="Z36" s="109"/>
      <c r="AA36" s="109"/>
      <c r="AB36" s="109"/>
      <c r="AC36" s="109"/>
      <c r="AD36" s="111"/>
      <c r="AE36" s="111"/>
      <c r="AF36" s="109"/>
      <c r="AG36" s="109"/>
      <c r="AH36" s="109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</row>
  </sheetData>
  <sheetProtection formatCells="0" formatColumns="0" formatRows="0" insertRows="0" insertColumns="0" insertHyperlinks="0" deleteColumns="0" deleteRows="0" sort="0" autoFilter="0" pivotTables="0"/>
  <mergeCells count="122">
    <mergeCell ref="A2:DH2"/>
    <mergeCell ref="A4:D4"/>
    <mergeCell ref="F4:S4"/>
    <mergeCell ref="T4:AU4"/>
    <mergeCell ref="AV4:BH4"/>
    <mergeCell ref="BI4:BM4"/>
    <mergeCell ref="BN4:BZ4"/>
    <mergeCell ref="CA4:CQ4"/>
    <mergeCell ref="CR4:CT4"/>
    <mergeCell ref="CU4:CZ4"/>
    <mergeCell ref="DA4:DC4"/>
    <mergeCell ref="DD4:DH4"/>
    <mergeCell ref="A5:C5"/>
    <mergeCell ref="D5:D6"/>
    <mergeCell ref="E4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U5:BU6"/>
    <mergeCell ref="BV5:BV6"/>
    <mergeCell ref="BW5:BW6"/>
    <mergeCell ref="BX5:BX6"/>
    <mergeCell ref="BY5:BY6"/>
    <mergeCell ref="BZ5:BZ6"/>
    <mergeCell ref="CA5:CA6"/>
    <mergeCell ref="CB5:CB6"/>
    <mergeCell ref="CC5:CC6"/>
    <mergeCell ref="CD5:CD6"/>
    <mergeCell ref="CE5:CE6"/>
    <mergeCell ref="CF5:CF6"/>
    <mergeCell ref="CG5:CG6"/>
    <mergeCell ref="CH5:CH6"/>
    <mergeCell ref="CI5:CI6"/>
    <mergeCell ref="CJ5:CJ6"/>
    <mergeCell ref="CK5:CK6"/>
    <mergeCell ref="CL5:CL6"/>
    <mergeCell ref="CM5:CM6"/>
    <mergeCell ref="CN5:CN6"/>
    <mergeCell ref="CO5:CO6"/>
    <mergeCell ref="CP5:CP6"/>
    <mergeCell ref="CQ5:CQ6"/>
    <mergeCell ref="CR5:CR6"/>
    <mergeCell ref="CS5:CS6"/>
    <mergeCell ref="CT5:CT6"/>
    <mergeCell ref="CU5:CU6"/>
    <mergeCell ref="CV5:CV6"/>
    <mergeCell ref="CW5:CW6"/>
    <mergeCell ref="CX5:CX6"/>
    <mergeCell ref="CY5:CY6"/>
    <mergeCell ref="CZ5:CZ6"/>
    <mergeCell ref="DA5:DA6"/>
    <mergeCell ref="DB5:DB6"/>
    <mergeCell ref="DC5:DC6"/>
    <mergeCell ref="DD5:DD6"/>
    <mergeCell ref="DE5:DE6"/>
    <mergeCell ref="DF5:DF6"/>
    <mergeCell ref="DG5:DG6"/>
    <mergeCell ref="DH5:DH6"/>
  </mergeCells>
  <printOptions horizontalCentered="1"/>
  <pageMargins left="0.0388840257417499" right="0.393006416756337" top="0.432584792610229" bottom="0.393700787401575" header="0" footer="0"/>
  <pageSetup paperSize="9" scale="75" orientation="landscape" errors="blank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showGridLines="0" showZeros="0" topLeftCell="A8" workbookViewId="0">
      <selection activeCell="C1" sqref="A1:G32"/>
    </sheetView>
  </sheetViews>
  <sheetFormatPr defaultColWidth="9.16666666666667" defaultRowHeight="12.75" customHeight="1" outlineLevelCol="7"/>
  <cols>
    <col min="1" max="1" width="8.16666666666667" customWidth="1"/>
    <col min="2" max="2" width="5.5" customWidth="1"/>
    <col min="4" max="4" width="40.5" customWidth="1"/>
    <col min="5" max="5" width="25.8333333333333" customWidth="1"/>
    <col min="6" max="7" width="21.8333333333333" customWidth="1"/>
    <col min="8" max="8" width="8.66666666666667" customWidth="1"/>
  </cols>
  <sheetData>
    <row r="1" ht="20.1" customHeight="1" spans="1:8">
      <c r="A1" s="96"/>
      <c r="B1" s="96"/>
      <c r="C1" s="96"/>
      <c r="D1" s="97"/>
      <c r="E1" s="96"/>
      <c r="F1" s="96"/>
      <c r="G1" s="89" t="s">
        <v>295</v>
      </c>
      <c r="H1" s="77"/>
    </row>
    <row r="2" ht="25.5" customHeight="1" spans="1:8">
      <c r="A2" s="85" t="s">
        <v>296</v>
      </c>
      <c r="B2" s="85"/>
      <c r="C2" s="85"/>
      <c r="D2" s="85"/>
      <c r="E2" s="85"/>
      <c r="F2" s="85"/>
      <c r="G2" s="85"/>
      <c r="H2" s="77"/>
    </row>
    <row r="3" ht="20.1" customHeight="1" spans="1:8">
      <c r="A3" s="86" t="s">
        <v>60</v>
      </c>
      <c r="B3" s="98" t="s">
        <v>297</v>
      </c>
      <c r="C3" s="98"/>
      <c r="D3" s="98"/>
      <c r="E3" s="87"/>
      <c r="F3" s="87"/>
      <c r="G3" s="89" t="s">
        <v>6</v>
      </c>
      <c r="H3" s="77"/>
    </row>
    <row r="4" ht="20.1" customHeight="1" spans="1:8">
      <c r="A4" s="40" t="s">
        <v>298</v>
      </c>
      <c r="B4" s="40"/>
      <c r="C4" s="40"/>
      <c r="D4" s="40"/>
      <c r="E4" s="42" t="s">
        <v>105</v>
      </c>
      <c r="F4" s="42"/>
      <c r="G4" s="42"/>
      <c r="H4" s="77"/>
    </row>
    <row r="5" ht="20.1" customHeight="1" spans="1:8">
      <c r="A5" s="40" t="s">
        <v>71</v>
      </c>
      <c r="B5" s="40"/>
      <c r="C5" s="88" t="s">
        <v>72</v>
      </c>
      <c r="D5" s="42" t="s">
        <v>299</v>
      </c>
      <c r="E5" s="42" t="s">
        <v>63</v>
      </c>
      <c r="F5" s="40" t="s">
        <v>300</v>
      </c>
      <c r="G5" s="90" t="s">
        <v>301</v>
      </c>
      <c r="H5" s="77"/>
    </row>
    <row r="6" ht="33.75" customHeight="1" spans="1:8">
      <c r="A6" s="42" t="s">
        <v>83</v>
      </c>
      <c r="B6" s="42" t="s">
        <v>84</v>
      </c>
      <c r="C6" s="88"/>
      <c r="D6" s="42"/>
      <c r="E6" s="42"/>
      <c r="F6" s="40"/>
      <c r="G6" s="90"/>
      <c r="H6" s="77"/>
    </row>
    <row r="7" ht="20.1" customHeight="1" spans="1:8">
      <c r="A7" s="99" t="s">
        <v>166</v>
      </c>
      <c r="B7" s="100"/>
      <c r="C7" s="59"/>
      <c r="D7" s="101" t="s">
        <v>167</v>
      </c>
      <c r="E7" s="91">
        <v>1026145.5</v>
      </c>
      <c r="F7" s="91">
        <v>1026145.5</v>
      </c>
      <c r="G7" s="60"/>
      <c r="H7" s="78"/>
    </row>
    <row r="8" ht="20.1" customHeight="1" spans="1:8">
      <c r="A8" s="99" t="s">
        <v>166</v>
      </c>
      <c r="B8" s="59" t="s">
        <v>88</v>
      </c>
      <c r="C8" s="102"/>
      <c r="D8" s="101" t="s">
        <v>168</v>
      </c>
      <c r="E8" s="91">
        <v>274380</v>
      </c>
      <c r="F8" s="91">
        <v>274380</v>
      </c>
      <c r="G8" s="71"/>
      <c r="H8" s="77"/>
    </row>
    <row r="9" ht="20.1" customHeight="1" spans="1:8">
      <c r="A9" s="99" t="s">
        <v>166</v>
      </c>
      <c r="B9" s="59" t="s">
        <v>100</v>
      </c>
      <c r="C9" s="102"/>
      <c r="D9" s="101" t="s">
        <v>169</v>
      </c>
      <c r="E9" s="91">
        <v>379578</v>
      </c>
      <c r="F9" s="91">
        <v>379578</v>
      </c>
      <c r="G9" s="71"/>
      <c r="H9" s="64"/>
    </row>
    <row r="10" ht="20.1" customHeight="1" spans="1:8">
      <c r="A10" s="99" t="s">
        <v>166</v>
      </c>
      <c r="B10" s="59" t="s">
        <v>87</v>
      </c>
      <c r="C10" s="102"/>
      <c r="D10" s="101" t="s">
        <v>170</v>
      </c>
      <c r="E10" s="91">
        <v>22865</v>
      </c>
      <c r="F10" s="91">
        <v>22865</v>
      </c>
      <c r="G10" s="71"/>
      <c r="H10" s="64"/>
    </row>
    <row r="11" ht="20.1" customHeight="1" spans="1:8">
      <c r="A11" s="99" t="s">
        <v>166</v>
      </c>
      <c r="B11" s="59" t="s">
        <v>171</v>
      </c>
      <c r="C11" s="102"/>
      <c r="D11" s="101" t="s">
        <v>172</v>
      </c>
      <c r="E11" s="91">
        <v>109101.92</v>
      </c>
      <c r="F11" s="91">
        <v>109101.92</v>
      </c>
      <c r="G11" s="71"/>
      <c r="H11" s="64"/>
    </row>
    <row r="12" ht="20.1" customHeight="1" spans="1:8">
      <c r="A12" s="99" t="s">
        <v>166</v>
      </c>
      <c r="B12" s="59" t="s">
        <v>173</v>
      </c>
      <c r="C12" s="102"/>
      <c r="D12" s="101" t="s">
        <v>174</v>
      </c>
      <c r="E12" s="91">
        <v>54454.32</v>
      </c>
      <c r="F12" s="91">
        <v>54454.32</v>
      </c>
      <c r="G12" s="71"/>
      <c r="H12" s="64"/>
    </row>
    <row r="13" ht="20.1" customHeight="1" spans="1:8">
      <c r="A13" s="99" t="s">
        <v>166</v>
      </c>
      <c r="B13" s="59" t="s">
        <v>175</v>
      </c>
      <c r="C13" s="102"/>
      <c r="D13" s="101" t="s">
        <v>176</v>
      </c>
      <c r="E13" s="91">
        <v>47732.09</v>
      </c>
      <c r="F13" s="91">
        <v>47732.09</v>
      </c>
      <c r="G13" s="71"/>
      <c r="H13" s="64"/>
    </row>
    <row r="14" ht="20.1" customHeight="1" spans="1:8">
      <c r="A14" s="99" t="s">
        <v>166</v>
      </c>
      <c r="B14" s="59" t="s">
        <v>177</v>
      </c>
      <c r="C14" s="100"/>
      <c r="D14" s="101" t="s">
        <v>178</v>
      </c>
      <c r="E14" s="91">
        <v>18152.46</v>
      </c>
      <c r="F14" s="91">
        <v>18152.46</v>
      </c>
      <c r="G14" s="71"/>
      <c r="H14" s="64"/>
    </row>
    <row r="15" ht="20.1" customHeight="1" spans="1:8">
      <c r="A15" s="99" t="s">
        <v>166</v>
      </c>
      <c r="B15" s="59" t="s">
        <v>179</v>
      </c>
      <c r="C15" s="100"/>
      <c r="D15" s="101" t="s">
        <v>180</v>
      </c>
      <c r="E15" s="91">
        <v>10966.95</v>
      </c>
      <c r="F15" s="91">
        <v>10966.95</v>
      </c>
      <c r="G15" s="71"/>
      <c r="H15" s="64"/>
    </row>
    <row r="16" ht="20.1" customHeight="1" spans="1:8">
      <c r="A16" s="99" t="s">
        <v>166</v>
      </c>
      <c r="B16" s="59" t="s">
        <v>181</v>
      </c>
      <c r="C16" s="100"/>
      <c r="D16" s="101" t="s">
        <v>182</v>
      </c>
      <c r="E16" s="91">
        <v>108914.76</v>
      </c>
      <c r="F16" s="91">
        <v>108914.76</v>
      </c>
      <c r="G16" s="71"/>
      <c r="H16" s="64"/>
    </row>
    <row r="17" ht="20.1" customHeight="1" spans="1:8">
      <c r="A17" s="99" t="s">
        <v>183</v>
      </c>
      <c r="B17" s="84"/>
      <c r="C17" s="100"/>
      <c r="D17" s="101" t="s">
        <v>184</v>
      </c>
      <c r="E17" s="91">
        <v>199500</v>
      </c>
      <c r="F17" s="61"/>
      <c r="G17" s="91">
        <v>199500</v>
      </c>
      <c r="H17" s="64"/>
    </row>
    <row r="18" ht="20.1" customHeight="1" spans="1:8">
      <c r="A18" s="99" t="s">
        <v>183</v>
      </c>
      <c r="B18" s="59" t="s">
        <v>88</v>
      </c>
      <c r="C18" s="100"/>
      <c r="D18" s="101" t="s">
        <v>185</v>
      </c>
      <c r="E18" s="91">
        <v>91400</v>
      </c>
      <c r="F18" s="61"/>
      <c r="G18" s="91">
        <v>91400</v>
      </c>
      <c r="H18" s="64"/>
    </row>
    <row r="19" ht="20.1" customHeight="1" spans="1:8">
      <c r="A19" s="99" t="s">
        <v>183</v>
      </c>
      <c r="B19" s="59" t="s">
        <v>93</v>
      </c>
      <c r="C19" s="100"/>
      <c r="D19" s="101" t="s">
        <v>186</v>
      </c>
      <c r="E19" s="91">
        <v>7000</v>
      </c>
      <c r="F19" s="61"/>
      <c r="G19" s="91">
        <v>7000</v>
      </c>
      <c r="H19" s="64"/>
    </row>
    <row r="20" ht="20.1" customHeight="1" spans="1:8">
      <c r="A20" s="99" t="s">
        <v>183</v>
      </c>
      <c r="B20" s="59" t="s">
        <v>187</v>
      </c>
      <c r="C20" s="103"/>
      <c r="D20" s="101" t="s">
        <v>188</v>
      </c>
      <c r="E20" s="91">
        <v>8000</v>
      </c>
      <c r="F20" s="71"/>
      <c r="G20" s="91">
        <v>8000</v>
      </c>
      <c r="H20" s="64"/>
    </row>
    <row r="21" ht="20.1" customHeight="1" spans="1:8">
      <c r="A21" s="99" t="s">
        <v>183</v>
      </c>
      <c r="B21" s="59" t="s">
        <v>177</v>
      </c>
      <c r="C21" s="104"/>
      <c r="D21" s="101" t="s">
        <v>189</v>
      </c>
      <c r="E21" s="91">
        <v>40000</v>
      </c>
      <c r="F21" s="71"/>
      <c r="G21" s="91">
        <v>40000</v>
      </c>
      <c r="H21" s="64"/>
    </row>
    <row r="22" ht="20.1" customHeight="1" spans="1:8">
      <c r="A22" s="99" t="s">
        <v>183</v>
      </c>
      <c r="B22" s="59" t="s">
        <v>190</v>
      </c>
      <c r="C22" s="104"/>
      <c r="D22" s="101" t="s">
        <v>191</v>
      </c>
      <c r="E22" s="91">
        <v>2000</v>
      </c>
      <c r="F22" s="71"/>
      <c r="G22" s="91">
        <v>2000</v>
      </c>
      <c r="H22" s="64"/>
    </row>
    <row r="23" ht="20.1" customHeight="1" spans="1:8">
      <c r="A23" s="99" t="s">
        <v>183</v>
      </c>
      <c r="B23" s="59" t="s">
        <v>192</v>
      </c>
      <c r="C23" s="104"/>
      <c r="D23" s="101" t="s">
        <v>193</v>
      </c>
      <c r="E23" s="91">
        <v>600</v>
      </c>
      <c r="F23" s="71"/>
      <c r="G23" s="91">
        <v>600</v>
      </c>
      <c r="H23" s="64"/>
    </row>
    <row r="24" ht="20.1" customHeight="1" spans="1:8">
      <c r="A24" s="99">
        <v>302</v>
      </c>
      <c r="B24" s="59" t="s">
        <v>194</v>
      </c>
      <c r="C24" s="104"/>
      <c r="D24" s="105" t="s">
        <v>195</v>
      </c>
      <c r="E24" s="91">
        <v>3000</v>
      </c>
      <c r="F24" s="71"/>
      <c r="G24" s="91">
        <v>3000</v>
      </c>
      <c r="H24" s="64"/>
    </row>
    <row r="25" ht="20.1" customHeight="1" spans="1:8">
      <c r="A25" s="99" t="s">
        <v>183</v>
      </c>
      <c r="B25" s="59" t="s">
        <v>196</v>
      </c>
      <c r="C25" s="104"/>
      <c r="D25" s="101" t="s">
        <v>197</v>
      </c>
      <c r="E25" s="91">
        <v>47500</v>
      </c>
      <c r="F25" s="71"/>
      <c r="G25" s="91">
        <v>47500</v>
      </c>
      <c r="H25" s="64"/>
    </row>
    <row r="26" ht="20.1" customHeight="1" spans="1:8">
      <c r="A26" s="99" t="s">
        <v>198</v>
      </c>
      <c r="B26" s="104"/>
      <c r="C26" s="104"/>
      <c r="D26" s="101" t="s">
        <v>199</v>
      </c>
      <c r="E26" s="91">
        <v>19084</v>
      </c>
      <c r="F26" s="91">
        <v>19084</v>
      </c>
      <c r="G26" s="71"/>
      <c r="H26" s="64"/>
    </row>
    <row r="27" ht="20.1" customHeight="1" spans="1:8">
      <c r="A27" s="99">
        <v>303</v>
      </c>
      <c r="B27" s="59" t="s">
        <v>200</v>
      </c>
      <c r="C27" s="104"/>
      <c r="D27" s="101" t="s">
        <v>201</v>
      </c>
      <c r="E27" s="91">
        <v>10140</v>
      </c>
      <c r="F27" s="91">
        <v>10140</v>
      </c>
      <c r="G27" s="71"/>
      <c r="H27" s="64"/>
    </row>
    <row r="28" ht="20.1" customHeight="1" spans="1:8">
      <c r="A28" s="99" t="s">
        <v>198</v>
      </c>
      <c r="B28" s="59" t="s">
        <v>187</v>
      </c>
      <c r="C28" s="104"/>
      <c r="D28" s="101" t="s">
        <v>202</v>
      </c>
      <c r="E28" s="91">
        <v>8800</v>
      </c>
      <c r="F28" s="91">
        <v>8800</v>
      </c>
      <c r="G28" s="71"/>
      <c r="H28" s="64"/>
    </row>
    <row r="29" ht="20.1" customHeight="1" spans="1:8">
      <c r="A29" s="99" t="s">
        <v>198</v>
      </c>
      <c r="B29" s="59" t="s">
        <v>173</v>
      </c>
      <c r="C29" s="104"/>
      <c r="D29" s="101" t="s">
        <v>203</v>
      </c>
      <c r="E29" s="91">
        <v>144</v>
      </c>
      <c r="F29" s="91">
        <v>144</v>
      </c>
      <c r="G29" s="71"/>
      <c r="H29" s="64"/>
    </row>
    <row r="30" ht="20.1" customHeight="1" spans="1:8">
      <c r="A30" s="71"/>
      <c r="B30" s="71"/>
      <c r="C30" s="71"/>
      <c r="D30" s="106"/>
      <c r="E30" s="71"/>
      <c r="F30" s="71"/>
      <c r="G30" s="71"/>
      <c r="H30" s="64"/>
    </row>
    <row r="31" ht="20.1" customHeight="1" spans="1:8">
      <c r="A31" s="71"/>
      <c r="B31" s="71"/>
      <c r="C31" s="71"/>
      <c r="D31" s="106"/>
      <c r="E31" s="71"/>
      <c r="F31" s="71"/>
      <c r="G31" s="71"/>
      <c r="H31" s="64"/>
    </row>
    <row r="32" customHeight="1" spans="1:7">
      <c r="A32" s="84"/>
      <c r="B32" s="84"/>
      <c r="C32" s="84"/>
      <c r="D32" s="84"/>
      <c r="E32" s="84"/>
      <c r="F32" s="84"/>
      <c r="G32" s="84"/>
    </row>
  </sheetData>
  <sheetProtection formatCells="0" formatColumns="0" formatRows="0" insertRows="0" insertColumns="0" insertHyperlinks="0" deleteColumns="0" deleteRows="0" sort="0" autoFilter="0" pivotTables="0"/>
  <mergeCells count="9">
    <mergeCell ref="A2:G2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393700787401575" right="0.393700787401575" top="0.78740157480315" bottom="0.393700787401575" header="0" footer="0"/>
  <pageSetup paperSize="9" scale="80" orientation="landscape" errors="blank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47"/>
  <sheetViews>
    <sheetView showGridLines="0" showZeros="0" workbookViewId="0">
      <selection activeCell="D14" sqref="D14"/>
    </sheetView>
  </sheetViews>
  <sheetFormatPr defaultColWidth="9.16666666666667" defaultRowHeight="12.75" customHeight="1"/>
  <cols>
    <col min="1" max="1" width="9" customWidth="1"/>
    <col min="2" max="3" width="5.66666666666667" customWidth="1"/>
    <col min="4" max="4" width="17" customWidth="1"/>
    <col min="5" max="5" width="78.5" customWidth="1"/>
    <col min="6" max="6" width="25" customWidth="1"/>
    <col min="7" max="243" width="10.6666666666667" customWidth="1"/>
  </cols>
  <sheetData>
    <row r="1" ht="20.1" customHeight="1" spans="1:243">
      <c r="A1" s="15"/>
      <c r="B1" s="16"/>
      <c r="C1" s="16"/>
      <c r="D1" s="16"/>
      <c r="E1" s="16"/>
      <c r="F1" s="36" t="s">
        <v>302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</row>
    <row r="2" ht="20.1" customHeight="1" spans="1:243">
      <c r="A2" s="17" t="s">
        <v>303</v>
      </c>
      <c r="B2" s="17"/>
      <c r="C2" s="17"/>
      <c r="D2" s="17"/>
      <c r="E2" s="17"/>
      <c r="F2" s="17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</row>
    <row r="3" ht="20.1" customHeight="1" spans="1:243">
      <c r="A3" s="79" t="s">
        <v>60</v>
      </c>
      <c r="B3" s="18" t="s">
        <v>104</v>
      </c>
      <c r="C3" s="18"/>
      <c r="D3" s="93"/>
      <c r="E3" s="93"/>
      <c r="F3" s="38" t="s">
        <v>6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</row>
    <row r="4" ht="20.1" customHeight="1" spans="1:243">
      <c r="A4" s="19" t="s">
        <v>71</v>
      </c>
      <c r="B4" s="20"/>
      <c r="C4" s="21"/>
      <c r="D4" s="94" t="s">
        <v>72</v>
      </c>
      <c r="E4" s="56" t="s">
        <v>304</v>
      </c>
      <c r="F4" s="40" t="s">
        <v>76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</row>
    <row r="5" ht="20.1" customHeight="1" spans="1:243">
      <c r="A5" s="23" t="s">
        <v>83</v>
      </c>
      <c r="B5" s="24" t="s">
        <v>84</v>
      </c>
      <c r="C5" s="25" t="s">
        <v>85</v>
      </c>
      <c r="D5" s="26"/>
      <c r="E5" s="43"/>
      <c r="F5" s="45"/>
      <c r="G5" s="5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</row>
    <row r="6" ht="20.1" customHeight="1" spans="1:243">
      <c r="A6" s="59" t="s">
        <v>83</v>
      </c>
      <c r="B6" s="59" t="s">
        <v>84</v>
      </c>
      <c r="C6" s="59" t="s">
        <v>85</v>
      </c>
      <c r="D6" s="59" t="s">
        <v>305</v>
      </c>
      <c r="E6" s="59" t="s">
        <v>306</v>
      </c>
      <c r="F6" s="60" t="s">
        <v>307</v>
      </c>
      <c r="G6" s="53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</row>
    <row r="7" ht="20.1" customHeight="1" spans="1:243">
      <c r="A7" s="80"/>
      <c r="B7" s="80"/>
      <c r="C7" s="80"/>
      <c r="D7" s="81"/>
      <c r="E7" s="81"/>
      <c r="F7" s="84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</row>
    <row r="8" ht="20.1" customHeight="1" spans="1:243">
      <c r="A8" s="82"/>
      <c r="B8" s="82"/>
      <c r="C8" s="82"/>
      <c r="D8" s="83"/>
      <c r="E8" s="83"/>
      <c r="F8" s="83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</row>
    <row r="9" ht="20.1" customHeight="1" spans="1:243">
      <c r="A9" s="82"/>
      <c r="B9" s="82"/>
      <c r="C9" s="82"/>
      <c r="D9" s="82"/>
      <c r="E9" s="82"/>
      <c r="F9" s="83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</row>
    <row r="10" ht="20.1" customHeight="1" spans="1:243">
      <c r="A10" s="82"/>
      <c r="B10" s="82"/>
      <c r="C10" s="82"/>
      <c r="D10" s="83"/>
      <c r="E10" s="83"/>
      <c r="F10" s="83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</row>
    <row r="11" ht="20.1" customHeight="1" spans="1:243">
      <c r="A11" s="82"/>
      <c r="B11" s="82"/>
      <c r="C11" s="82"/>
      <c r="D11" s="83"/>
      <c r="E11" s="83"/>
      <c r="F11" s="83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</row>
    <row r="12" ht="20.1" customHeight="1" spans="1:243">
      <c r="A12" s="82"/>
      <c r="B12" s="82"/>
      <c r="C12" s="82"/>
      <c r="D12" s="82"/>
      <c r="E12" s="82"/>
      <c r="F12" s="83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</row>
    <row r="13" ht="20.1" customHeight="1" spans="1:243">
      <c r="A13" s="82"/>
      <c r="B13" s="82"/>
      <c r="C13" s="82"/>
      <c r="D13" s="83"/>
      <c r="E13" s="83"/>
      <c r="F13" s="83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</row>
    <row r="14" ht="20.1" customHeight="1" spans="1:243">
      <c r="A14" s="95" t="s">
        <v>308</v>
      </c>
      <c r="B14" s="95"/>
      <c r="C14" s="30"/>
      <c r="D14" s="31"/>
      <c r="E14" s="31" t="s">
        <v>309</v>
      </c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</row>
    <row r="15" ht="20.1" customHeight="1" spans="1:243">
      <c r="A15" s="32"/>
      <c r="B15" s="32"/>
      <c r="C15" s="30"/>
      <c r="D15" s="30"/>
      <c r="E15" s="32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</row>
    <row r="16" ht="20.1" customHeight="1" spans="1:243">
      <c r="A16" s="32"/>
      <c r="B16" s="32"/>
      <c r="C16" s="30"/>
      <c r="D16" s="31"/>
      <c r="E16" s="31"/>
      <c r="F16" s="31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</row>
    <row r="17" ht="20.1" customHeight="1" spans="1:243">
      <c r="A17" s="30"/>
      <c r="B17" s="32"/>
      <c r="C17" s="30"/>
      <c r="D17" s="31"/>
      <c r="E17" s="31"/>
      <c r="F17" s="31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</row>
    <row r="18" ht="20.1" customHeight="1" spans="1:243">
      <c r="A18" s="30"/>
      <c r="B18" s="32"/>
      <c r="C18" s="32"/>
      <c r="D18" s="32"/>
      <c r="E18" s="32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</row>
    <row r="19" ht="20.1" customHeight="1" spans="1:243">
      <c r="A19" s="32"/>
      <c r="B19" s="32"/>
      <c r="C19" s="32"/>
      <c r="D19" s="31"/>
      <c r="E19" s="31"/>
      <c r="F19" s="31"/>
      <c r="G19" s="32"/>
      <c r="H19" s="30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</row>
    <row r="20" ht="20.1" customHeight="1" spans="1:243">
      <c r="A20" s="32"/>
      <c r="B20" s="32"/>
      <c r="C20" s="32"/>
      <c r="D20" s="31"/>
      <c r="E20" s="31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</row>
    <row r="21" ht="20.1" customHeight="1" spans="1:243">
      <c r="A21" s="32"/>
      <c r="B21" s="32"/>
      <c r="C21" s="32"/>
      <c r="D21" s="32"/>
      <c r="E21" s="32"/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</row>
    <row r="22" ht="20.1" customHeight="1" spans="1:243">
      <c r="A22" s="32"/>
      <c r="B22" s="32"/>
      <c r="C22" s="32"/>
      <c r="D22" s="31"/>
      <c r="E22" s="31"/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</row>
    <row r="23" ht="20.1" customHeight="1" spans="1:243">
      <c r="A23" s="32"/>
      <c r="B23" s="32"/>
      <c r="C23" s="32"/>
      <c r="D23" s="31"/>
      <c r="E23" s="3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</row>
    <row r="24" ht="20.1" customHeight="1" spans="1:243">
      <c r="A24" s="32"/>
      <c r="B24" s="32"/>
      <c r="C24" s="32"/>
      <c r="D24" s="32"/>
      <c r="E24" s="32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</row>
    <row r="25" ht="20.1" customHeight="1" spans="1:243">
      <c r="A25" s="32"/>
      <c r="B25" s="32"/>
      <c r="C25" s="32"/>
      <c r="D25" s="31"/>
      <c r="E25" s="3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</row>
    <row r="26" ht="20.1" customHeight="1" spans="1:243">
      <c r="A26" s="32"/>
      <c r="B26" s="32"/>
      <c r="C26" s="32"/>
      <c r="D26" s="31"/>
      <c r="E26" s="31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</row>
    <row r="27" ht="20.1" customHeight="1" spans="1:243">
      <c r="A27" s="32"/>
      <c r="B27" s="32"/>
      <c r="C27" s="32"/>
      <c r="D27" s="32"/>
      <c r="E27" s="32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</row>
    <row r="28" ht="20.1" customHeight="1" spans="1:243">
      <c r="A28" s="32"/>
      <c r="B28" s="32"/>
      <c r="C28" s="32"/>
      <c r="D28" s="31"/>
      <c r="E28" s="31"/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</row>
    <row r="29" ht="20.1" customHeight="1" spans="1:243">
      <c r="A29" s="32"/>
      <c r="B29" s="32"/>
      <c r="C29" s="32"/>
      <c r="D29" s="31"/>
      <c r="E29" s="31"/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</row>
    <row r="30" ht="20.1" customHeight="1" spans="1:243">
      <c r="A30" s="32"/>
      <c r="B30" s="32"/>
      <c r="C30" s="32"/>
      <c r="D30" s="32"/>
      <c r="E30" s="32"/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</row>
    <row r="31" ht="20.1" customHeight="1" spans="1:243">
      <c r="A31" s="32"/>
      <c r="B31" s="32"/>
      <c r="C31" s="32"/>
      <c r="D31" s="32"/>
      <c r="E31" s="49"/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</row>
    <row r="32" ht="20.1" customHeight="1" spans="1:243">
      <c r="A32" s="32"/>
      <c r="B32" s="32"/>
      <c r="C32" s="32"/>
      <c r="D32" s="32"/>
      <c r="E32" s="49"/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</row>
    <row r="33" ht="20.1" customHeight="1" spans="1:243">
      <c r="A33" s="32"/>
      <c r="B33" s="32"/>
      <c r="C33" s="32"/>
      <c r="D33" s="32"/>
      <c r="E33" s="32"/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</row>
    <row r="34" ht="20.1" customHeight="1" spans="1:243">
      <c r="A34" s="32"/>
      <c r="B34" s="32"/>
      <c r="C34" s="32"/>
      <c r="D34" s="32"/>
      <c r="E34" s="50"/>
      <c r="F34" s="31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</row>
    <row r="35" ht="20.1" customHeight="1" spans="1:243">
      <c r="A35" s="33"/>
      <c r="B35" s="33"/>
      <c r="C35" s="33"/>
      <c r="D35" s="33"/>
      <c r="E35" s="51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</row>
    <row r="36" ht="20.1" customHeight="1" spans="1:243">
      <c r="A36" s="34"/>
      <c r="B36" s="34"/>
      <c r="C36" s="34"/>
      <c r="D36" s="34"/>
      <c r="E36" s="34"/>
      <c r="F36" s="52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</row>
    <row r="37" ht="20.1" customHeight="1" spans="1:243">
      <c r="A37" s="33"/>
      <c r="B37" s="33"/>
      <c r="C37" s="33"/>
      <c r="D37" s="33"/>
      <c r="E37" s="33"/>
      <c r="F37" s="52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</row>
    <row r="38" ht="20.1" customHeight="1" spans="1:243">
      <c r="A38" s="35"/>
      <c r="B38" s="35"/>
      <c r="C38" s="35"/>
      <c r="D38" s="35"/>
      <c r="E38" s="35"/>
      <c r="F38" s="52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</row>
    <row r="39" ht="20.1" customHeight="1" spans="1:243">
      <c r="A39" s="35"/>
      <c r="B39" s="35"/>
      <c r="C39" s="35"/>
      <c r="D39" s="35"/>
      <c r="E39" s="35"/>
      <c r="F39" s="52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</row>
    <row r="40" ht="20.1" customHeight="1" spans="1:243">
      <c r="A40" s="35"/>
      <c r="B40" s="35"/>
      <c r="C40" s="35"/>
      <c r="D40" s="35"/>
      <c r="E40" s="35"/>
      <c r="F40" s="52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</row>
    <row r="41" ht="20.1" customHeight="1" spans="1:243">
      <c r="A41" s="35"/>
      <c r="B41" s="35"/>
      <c r="C41" s="35"/>
      <c r="D41" s="35"/>
      <c r="E41" s="35"/>
      <c r="F41" s="52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</row>
    <row r="42" ht="20.1" customHeight="1" spans="1:243">
      <c r="A42" s="35"/>
      <c r="B42" s="35"/>
      <c r="C42" s="35"/>
      <c r="D42" s="35"/>
      <c r="E42" s="35"/>
      <c r="F42" s="52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</row>
    <row r="43" ht="20.1" customHeight="1" spans="1:243">
      <c r="A43" s="35"/>
      <c r="B43" s="35"/>
      <c r="C43" s="35"/>
      <c r="D43" s="35"/>
      <c r="E43" s="35"/>
      <c r="F43" s="52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</row>
    <row r="44" ht="20.1" customHeight="1" spans="1:243">
      <c r="A44" s="35"/>
      <c r="B44" s="35"/>
      <c r="C44" s="35"/>
      <c r="D44" s="35"/>
      <c r="E44" s="35"/>
      <c r="F44" s="52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</row>
    <row r="45" ht="20.1" customHeight="1" spans="1:243">
      <c r="A45" s="35"/>
      <c r="B45" s="35"/>
      <c r="C45" s="35"/>
      <c r="D45" s="35"/>
      <c r="E45" s="35"/>
      <c r="F45" s="52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</row>
    <row r="46" ht="20.1" customHeight="1" spans="1:243">
      <c r="A46" s="35"/>
      <c r="B46" s="35"/>
      <c r="C46" s="35"/>
      <c r="D46" s="35"/>
      <c r="E46" s="35"/>
      <c r="F46" s="52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</row>
    <row r="47" ht="20.1" customHeight="1" spans="1:243">
      <c r="A47" s="35"/>
      <c r="B47" s="35"/>
      <c r="C47" s="35"/>
      <c r="D47" s="35"/>
      <c r="E47" s="35"/>
      <c r="F47" s="52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</row>
  </sheetData>
  <sheetProtection formatCells="0" formatColumns="0" formatRows="0" insertRows="0" insertColumns="0" insertHyperlinks="0" deleteColumns="0" deleteRows="0" sort="0" autoFilter="0" pivotTables="0"/>
  <mergeCells count="6">
    <mergeCell ref="A2:F2"/>
    <mergeCell ref="A4:C4"/>
    <mergeCell ref="A14:B14"/>
    <mergeCell ref="D4:D5"/>
    <mergeCell ref="E4:E5"/>
    <mergeCell ref="F4:F5"/>
  </mergeCells>
  <printOptions horizontalCentered="1"/>
  <pageMargins left="0.393700787401575" right="0.393700787401575" top="0.78740157480315" bottom="0.393700787401575" header="0" footer="0"/>
  <pageSetup paperSize="9" orientation="landscape" errors="blank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showGridLines="0" showZeros="0" workbookViewId="0">
      <selection activeCell="A2" sqref="A2:H8"/>
    </sheetView>
  </sheetViews>
  <sheetFormatPr defaultColWidth="9.16666666666667" defaultRowHeight="12.75" customHeight="1"/>
  <cols>
    <col min="1" max="1" width="15.5" customWidth="1"/>
    <col min="2" max="2" width="38.8333333333333" customWidth="1"/>
    <col min="3" max="8" width="18" customWidth="1"/>
    <col min="9" max="9" width="8.66666666666667" customWidth="1"/>
  </cols>
  <sheetData>
    <row r="1" ht="20.1" customHeight="1" spans="1:9">
      <c r="A1" s="54"/>
      <c r="B1" s="54"/>
      <c r="C1" s="54"/>
      <c r="D1" s="54"/>
      <c r="E1" s="65"/>
      <c r="F1" s="54"/>
      <c r="G1" s="54"/>
      <c r="H1" s="38" t="s">
        <v>310</v>
      </c>
      <c r="I1" s="77"/>
    </row>
    <row r="2" ht="25.5" customHeight="1" spans="1:9">
      <c r="A2" s="85" t="s">
        <v>311</v>
      </c>
      <c r="B2" s="85"/>
      <c r="C2" s="85"/>
      <c r="D2" s="85"/>
      <c r="E2" s="85"/>
      <c r="F2" s="85"/>
      <c r="G2" s="85"/>
      <c r="H2" s="85"/>
      <c r="I2" s="77"/>
    </row>
    <row r="3" ht="20.1" customHeight="1" spans="1:9">
      <c r="A3" s="86" t="s">
        <v>5</v>
      </c>
      <c r="B3" s="87"/>
      <c r="C3" s="87"/>
      <c r="D3" s="87"/>
      <c r="E3" s="87"/>
      <c r="F3" s="87"/>
      <c r="G3" s="87"/>
      <c r="H3" s="89" t="s">
        <v>6</v>
      </c>
      <c r="I3" s="77"/>
    </row>
    <row r="4" ht="20.1" customHeight="1" spans="1:9">
      <c r="A4" s="42" t="s">
        <v>312</v>
      </c>
      <c r="B4" s="42" t="s">
        <v>60</v>
      </c>
      <c r="C4" s="40" t="s">
        <v>313</v>
      </c>
      <c r="D4" s="40"/>
      <c r="E4" s="40"/>
      <c r="F4" s="40"/>
      <c r="G4" s="40"/>
      <c r="H4" s="40"/>
      <c r="I4" s="77"/>
    </row>
    <row r="5" ht="20.1" customHeight="1" spans="1:9">
      <c r="A5" s="42"/>
      <c r="B5" s="42"/>
      <c r="C5" s="88" t="s">
        <v>63</v>
      </c>
      <c r="D5" s="42" t="s">
        <v>236</v>
      </c>
      <c r="E5" s="40" t="s">
        <v>314</v>
      </c>
      <c r="F5" s="40"/>
      <c r="G5" s="40"/>
      <c r="H5" s="90" t="s">
        <v>241</v>
      </c>
      <c r="I5" s="77"/>
    </row>
    <row r="6" ht="33.75" customHeight="1" spans="1:9">
      <c r="A6" s="42"/>
      <c r="B6" s="42"/>
      <c r="C6" s="88"/>
      <c r="D6" s="42"/>
      <c r="E6" s="42" t="s">
        <v>78</v>
      </c>
      <c r="F6" s="42" t="s">
        <v>315</v>
      </c>
      <c r="G6" s="42" t="s">
        <v>316</v>
      </c>
      <c r="H6" s="90"/>
      <c r="I6" s="77"/>
    </row>
    <row r="7" ht="20.1" customHeight="1" spans="1:9">
      <c r="A7" s="59"/>
      <c r="B7" s="59"/>
      <c r="C7" s="60">
        <f>SUM(D7,E7,H7)</f>
        <v>50500</v>
      </c>
      <c r="D7" s="60"/>
      <c r="E7" s="91">
        <v>47500</v>
      </c>
      <c r="F7" s="60"/>
      <c r="G7" s="91">
        <v>47500</v>
      </c>
      <c r="H7" s="60">
        <v>3000</v>
      </c>
      <c r="I7" s="78"/>
    </row>
    <row r="8" ht="20.1" customHeight="1" spans="1:9">
      <c r="A8" s="59" t="s">
        <v>317</v>
      </c>
      <c r="B8" s="59" t="s">
        <v>111</v>
      </c>
      <c r="C8" s="60">
        <f>SUM(D8,E8,H8)</f>
        <v>50500</v>
      </c>
      <c r="D8" s="61"/>
      <c r="E8" s="91">
        <v>47500</v>
      </c>
      <c r="F8" s="61"/>
      <c r="G8" s="91">
        <v>47500</v>
      </c>
      <c r="H8" s="60">
        <v>3000</v>
      </c>
      <c r="I8" s="77"/>
    </row>
    <row r="9" ht="20.1" customHeight="1" spans="1:9">
      <c r="A9" s="62"/>
      <c r="B9" s="62"/>
      <c r="C9" s="62"/>
      <c r="D9" s="62"/>
      <c r="E9" s="74"/>
      <c r="F9" s="92"/>
      <c r="G9" s="92"/>
      <c r="H9" s="77"/>
      <c r="I9" s="64"/>
    </row>
    <row r="10" ht="20.1" customHeight="1" spans="1:9">
      <c r="A10" s="62"/>
      <c r="B10" s="62"/>
      <c r="C10" s="62"/>
      <c r="D10" s="62"/>
      <c r="E10" s="63"/>
      <c r="F10" s="62"/>
      <c r="G10" s="62"/>
      <c r="H10" s="64"/>
      <c r="I10" s="64"/>
    </row>
    <row r="11" ht="20.1" customHeight="1" spans="1:9">
      <c r="A11" s="62"/>
      <c r="B11" s="62"/>
      <c r="C11" s="62"/>
      <c r="D11" s="62"/>
      <c r="E11" s="63"/>
      <c r="F11" s="62"/>
      <c r="G11" s="62"/>
      <c r="H11" s="64"/>
      <c r="I11" s="64"/>
    </row>
    <row r="12" ht="20.1" customHeight="1" spans="1:9">
      <c r="A12" s="62"/>
      <c r="B12" s="62"/>
      <c r="C12" s="62"/>
      <c r="D12" s="62"/>
      <c r="E12" s="74"/>
      <c r="F12" s="62"/>
      <c r="G12" s="62"/>
      <c r="H12" s="64"/>
      <c r="I12" s="64"/>
    </row>
    <row r="13" ht="20.1" customHeight="1" spans="1:9">
      <c r="A13" s="62"/>
      <c r="B13" s="62"/>
      <c r="C13" s="62"/>
      <c r="D13" s="62"/>
      <c r="E13" s="74"/>
      <c r="F13" s="62"/>
      <c r="G13" s="62"/>
      <c r="H13" s="64"/>
      <c r="I13" s="64"/>
    </row>
    <row r="14" ht="20.1" customHeight="1" spans="1:9">
      <c r="A14" s="62"/>
      <c r="B14" s="62"/>
      <c r="C14" s="62"/>
      <c r="D14" s="62"/>
      <c r="E14" s="63"/>
      <c r="F14" s="62"/>
      <c r="G14" s="62"/>
      <c r="H14" s="64"/>
      <c r="I14" s="64"/>
    </row>
    <row r="15" ht="20.1" customHeight="1" spans="1:9">
      <c r="A15" s="62"/>
      <c r="B15" s="62"/>
      <c r="C15" s="62"/>
      <c r="D15" s="62"/>
      <c r="E15" s="63"/>
      <c r="F15" s="62"/>
      <c r="G15" s="62"/>
      <c r="H15" s="64"/>
      <c r="I15" s="64"/>
    </row>
    <row r="16" ht="20.1" customHeight="1" spans="1:9">
      <c r="A16" s="62"/>
      <c r="B16" s="62"/>
      <c r="C16" s="62"/>
      <c r="D16" s="62"/>
      <c r="E16" s="74"/>
      <c r="F16" s="62"/>
      <c r="G16" s="62"/>
      <c r="H16" s="64"/>
      <c r="I16" s="64"/>
    </row>
    <row r="17" ht="20.1" customHeight="1" spans="1:9">
      <c r="A17" s="62"/>
      <c r="B17" s="62"/>
      <c r="C17" s="62"/>
      <c r="D17" s="62"/>
      <c r="E17" s="74"/>
      <c r="F17" s="62"/>
      <c r="G17" s="62"/>
      <c r="H17" s="64"/>
      <c r="I17" s="64"/>
    </row>
    <row r="18" ht="20.1" customHeight="1" spans="1:9">
      <c r="A18" s="62"/>
      <c r="B18" s="62"/>
      <c r="C18" s="62"/>
      <c r="D18" s="62"/>
      <c r="E18" s="75"/>
      <c r="F18" s="62"/>
      <c r="G18" s="62"/>
      <c r="H18" s="64"/>
      <c r="I18" s="64"/>
    </row>
    <row r="19" ht="20.1" customHeight="1" spans="1:9">
      <c r="A19" s="62"/>
      <c r="B19" s="62"/>
      <c r="C19" s="62"/>
      <c r="D19" s="62"/>
      <c r="E19" s="63"/>
      <c r="F19" s="62"/>
      <c r="G19" s="62"/>
      <c r="H19" s="64"/>
      <c r="I19" s="64"/>
    </row>
    <row r="20" ht="20.1" customHeight="1" spans="1:9">
      <c r="A20" s="63"/>
      <c r="B20" s="63"/>
      <c r="C20" s="63"/>
      <c r="D20" s="63"/>
      <c r="E20" s="63"/>
      <c r="F20" s="62"/>
      <c r="G20" s="62"/>
      <c r="H20" s="64"/>
      <c r="I20" s="64"/>
    </row>
    <row r="21" ht="20.1" customHeight="1" spans="1:9">
      <c r="A21" s="64"/>
      <c r="B21" s="64"/>
      <c r="C21" s="64"/>
      <c r="D21" s="64"/>
      <c r="E21" s="76"/>
      <c r="F21" s="64"/>
      <c r="G21" s="64"/>
      <c r="H21" s="64"/>
      <c r="I21" s="64"/>
    </row>
    <row r="22" ht="20.1" customHeight="1" spans="1:9">
      <c r="A22" s="64"/>
      <c r="B22" s="64"/>
      <c r="C22" s="64"/>
      <c r="D22" s="64"/>
      <c r="E22" s="76"/>
      <c r="F22" s="64"/>
      <c r="G22" s="64"/>
      <c r="H22" s="64"/>
      <c r="I22" s="64"/>
    </row>
    <row r="23" ht="20.1" customHeight="1" spans="1:9">
      <c r="A23" s="64"/>
      <c r="B23" s="64"/>
      <c r="C23" s="64"/>
      <c r="D23" s="64"/>
      <c r="E23" s="76"/>
      <c r="F23" s="64"/>
      <c r="G23" s="64"/>
      <c r="H23" s="64"/>
      <c r="I23" s="64"/>
    </row>
    <row r="24" ht="20.1" customHeight="1" spans="1:9">
      <c r="A24" s="64"/>
      <c r="B24" s="64"/>
      <c r="C24" s="64"/>
      <c r="D24" s="64"/>
      <c r="E24" s="76"/>
      <c r="F24" s="64"/>
      <c r="G24" s="64"/>
      <c r="H24" s="64"/>
      <c r="I24" s="64"/>
    </row>
    <row r="25" ht="20.1" customHeight="1" spans="1:9">
      <c r="A25" s="64"/>
      <c r="B25" s="64"/>
      <c r="C25" s="64"/>
      <c r="D25" s="64"/>
      <c r="E25" s="76"/>
      <c r="F25" s="64"/>
      <c r="G25" s="64"/>
      <c r="H25" s="64"/>
      <c r="I25" s="64"/>
    </row>
    <row r="26" ht="20.1" customHeight="1" spans="1:9">
      <c r="A26" s="64"/>
      <c r="B26" s="64"/>
      <c r="C26" s="64"/>
      <c r="D26" s="64"/>
      <c r="E26" s="76"/>
      <c r="F26" s="64"/>
      <c r="G26" s="64"/>
      <c r="H26" s="64"/>
      <c r="I26" s="64"/>
    </row>
    <row r="27" ht="20.1" customHeight="1" spans="1:9">
      <c r="A27" s="64"/>
      <c r="B27" s="64"/>
      <c r="C27" s="64"/>
      <c r="D27" s="64"/>
      <c r="E27" s="76"/>
      <c r="F27" s="64"/>
      <c r="G27" s="64"/>
      <c r="H27" s="64"/>
      <c r="I27" s="64"/>
    </row>
    <row r="28" ht="20.1" customHeight="1" spans="1:9">
      <c r="A28" s="64"/>
      <c r="B28" s="64"/>
      <c r="C28" s="64"/>
      <c r="D28" s="64"/>
      <c r="E28" s="76"/>
      <c r="F28" s="64"/>
      <c r="G28" s="64"/>
      <c r="H28" s="64"/>
      <c r="I28" s="64"/>
    </row>
    <row r="29" ht="20.1" customHeight="1" spans="1:9">
      <c r="A29" s="64"/>
      <c r="B29" s="64"/>
      <c r="C29" s="64"/>
      <c r="D29" s="64"/>
      <c r="E29" s="76"/>
      <c r="F29" s="64"/>
      <c r="G29" s="64"/>
      <c r="H29" s="64"/>
      <c r="I29" s="64"/>
    </row>
    <row r="30" ht="20.1" customHeight="1" spans="1:9">
      <c r="A30" s="64"/>
      <c r="B30" s="64"/>
      <c r="C30" s="64"/>
      <c r="D30" s="64"/>
      <c r="E30" s="76"/>
      <c r="F30" s="64"/>
      <c r="G30" s="64"/>
      <c r="H30" s="64"/>
      <c r="I30" s="64"/>
    </row>
  </sheetData>
  <sheetProtection formatCells="0" formatColumns="0" formatRows="0" insertRows="0" insertColumns="0" insertHyperlinks="0" deleteColumns="0" deleteRows="0" sort="0" autoFilter="0" pivotTables="0"/>
  <mergeCells count="8">
    <mergeCell ref="A2:H2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393700787401575" right="0.393700787401575" top="0.78740157480315" bottom="0.393700787401575" header="0" footer="0"/>
  <pageSetup paperSize="9" fitToHeight="100" orientation="landscape" errors="blank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48"/>
  <sheetViews>
    <sheetView showGridLines="0" showZeros="0" workbookViewId="0">
      <selection activeCell="E13" sqref="E13"/>
    </sheetView>
  </sheetViews>
  <sheetFormatPr defaultColWidth="9.16666666666667" defaultRowHeight="12.75" customHeight="1"/>
  <cols>
    <col min="1" max="3" width="5.66666666666667" customWidth="1"/>
    <col min="4" max="4" width="17" customWidth="1"/>
    <col min="5" max="5" width="71.3333333333333" customWidth="1"/>
    <col min="6" max="8" width="18.1666666666667" customWidth="1"/>
    <col min="9" max="245" width="10.6666666666667" customWidth="1"/>
  </cols>
  <sheetData>
    <row r="1" ht="20.1" customHeight="1" spans="1:245">
      <c r="A1" s="15"/>
      <c r="B1" s="16"/>
      <c r="C1" s="16"/>
      <c r="D1" s="16"/>
      <c r="E1" s="16"/>
      <c r="F1" s="16"/>
      <c r="G1" s="16"/>
      <c r="H1" s="36" t="s">
        <v>318</v>
      </c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</row>
    <row r="2" ht="20.1" customHeight="1" spans="1:245">
      <c r="A2" s="17" t="s">
        <v>319</v>
      </c>
      <c r="B2" s="17"/>
      <c r="C2" s="17"/>
      <c r="D2" s="17"/>
      <c r="E2" s="17"/>
      <c r="F2" s="17"/>
      <c r="G2" s="17"/>
      <c r="H2" s="17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</row>
    <row r="3" ht="20.1" customHeight="1" spans="1:245">
      <c r="A3" s="79" t="s">
        <v>60</v>
      </c>
      <c r="B3" s="18" t="s">
        <v>104</v>
      </c>
      <c r="C3" s="18"/>
      <c r="D3" s="18"/>
      <c r="E3" s="18"/>
      <c r="F3" s="37"/>
      <c r="G3" s="37"/>
      <c r="H3" s="38" t="s">
        <v>6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</row>
    <row r="4" ht="20.1" customHeight="1" spans="1:245">
      <c r="A4" s="19" t="s">
        <v>62</v>
      </c>
      <c r="B4" s="20"/>
      <c r="C4" s="20"/>
      <c r="D4" s="20"/>
      <c r="E4" s="21"/>
      <c r="F4" s="39" t="s">
        <v>320</v>
      </c>
      <c r="G4" s="40"/>
      <c r="H4" s="40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</row>
    <row r="5" ht="20.1" customHeight="1" spans="1:245">
      <c r="A5" s="19" t="s">
        <v>71</v>
      </c>
      <c r="B5" s="20"/>
      <c r="C5" s="21"/>
      <c r="D5" s="22" t="s">
        <v>72</v>
      </c>
      <c r="E5" s="41" t="s">
        <v>109</v>
      </c>
      <c r="F5" s="42" t="s">
        <v>63</v>
      </c>
      <c r="G5" s="42" t="s">
        <v>105</v>
      </c>
      <c r="H5" s="40" t="s">
        <v>106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</row>
    <row r="6" ht="20.1" customHeight="1" spans="1:245">
      <c r="A6" s="23" t="s">
        <v>83</v>
      </c>
      <c r="B6" s="24" t="s">
        <v>84</v>
      </c>
      <c r="C6" s="25" t="s">
        <v>85</v>
      </c>
      <c r="D6" s="26"/>
      <c r="E6" s="43"/>
      <c r="F6" s="44"/>
      <c r="G6" s="44"/>
      <c r="H6" s="45"/>
      <c r="I6" s="5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</row>
    <row r="7" ht="20.1" customHeight="1" spans="1:245">
      <c r="A7" s="59"/>
      <c r="B7" s="59"/>
      <c r="C7" s="59"/>
      <c r="D7" s="59"/>
      <c r="E7" s="59"/>
      <c r="F7" s="60"/>
      <c r="G7" s="60"/>
      <c r="H7" s="60"/>
      <c r="I7" s="53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</row>
    <row r="8" ht="20.1" customHeight="1" spans="1:245">
      <c r="A8" s="80"/>
      <c r="B8" s="80"/>
      <c r="C8" s="80"/>
      <c r="D8" s="81"/>
      <c r="E8" s="81"/>
      <c r="F8" s="81"/>
      <c r="G8" s="81"/>
      <c r="H8" s="84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</row>
    <row r="9" ht="20.1" customHeight="1" spans="1:245">
      <c r="A9" s="82"/>
      <c r="B9" s="82"/>
      <c r="C9" s="82"/>
      <c r="D9" s="83"/>
      <c r="E9" s="83"/>
      <c r="F9" s="83"/>
      <c r="G9" s="83"/>
      <c r="H9" s="83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</row>
    <row r="10" ht="20.1" customHeight="1" spans="1:245">
      <c r="A10" s="82"/>
      <c r="B10" s="82"/>
      <c r="C10" s="82"/>
      <c r="D10" s="82"/>
      <c r="E10" s="82"/>
      <c r="F10" s="82"/>
      <c r="G10" s="82"/>
      <c r="H10" s="83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</row>
    <row r="11" ht="20.1" customHeight="1" spans="1:245">
      <c r="A11" s="82"/>
      <c r="B11" s="82"/>
      <c r="C11" s="82"/>
      <c r="D11" s="83"/>
      <c r="E11" s="83"/>
      <c r="F11" s="83"/>
      <c r="G11" s="83"/>
      <c r="H11" s="83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</row>
    <row r="12" ht="20.1" customHeight="1" spans="1:245">
      <c r="A12" s="68" t="s">
        <v>308</v>
      </c>
      <c r="B12" s="68"/>
      <c r="C12" s="30"/>
      <c r="D12" s="31"/>
      <c r="E12" s="31"/>
      <c r="F12" s="31"/>
      <c r="G12" s="31"/>
      <c r="H12" s="31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</row>
    <row r="13" ht="20.1" customHeight="1" spans="1:245">
      <c r="A13" s="30"/>
      <c r="B13" s="30"/>
      <c r="C13" s="30"/>
      <c r="D13" s="30"/>
      <c r="E13" s="30"/>
      <c r="F13" s="30"/>
      <c r="G13" s="30"/>
      <c r="H13" s="3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</row>
    <row r="14" ht="20.1" customHeight="1" spans="1:245">
      <c r="A14" s="30"/>
      <c r="B14" s="30"/>
      <c r="C14" s="30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</row>
    <row r="15" ht="20.1" customHeight="1" spans="1:245">
      <c r="A15" s="32"/>
      <c r="B15" s="30"/>
      <c r="C15" s="30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</row>
    <row r="16" ht="20.1" customHeight="1" spans="1:245">
      <c r="A16" s="32"/>
      <c r="B16" s="32"/>
      <c r="C16" s="30"/>
      <c r="D16" s="30"/>
      <c r="E16" s="32"/>
      <c r="F16" s="32"/>
      <c r="G16" s="32"/>
      <c r="H16" s="31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</row>
    <row r="17" ht="20.1" customHeight="1" spans="1:245">
      <c r="A17" s="32"/>
      <c r="B17" s="32"/>
      <c r="C17" s="30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</row>
    <row r="18" ht="20.1" customHeight="1" spans="1:245">
      <c r="A18" s="30"/>
      <c r="B18" s="32"/>
      <c r="C18" s="30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</row>
    <row r="19" ht="20.1" customHeight="1" spans="1:245">
      <c r="A19" s="30"/>
      <c r="B19" s="32"/>
      <c r="C19" s="32"/>
      <c r="D19" s="32"/>
      <c r="E19" s="32"/>
      <c r="F19" s="32"/>
      <c r="G19" s="32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</row>
    <row r="20" ht="20.1" customHeight="1" spans="1:245">
      <c r="A20" s="32"/>
      <c r="B20" s="32"/>
      <c r="C20" s="32"/>
      <c r="D20" s="31"/>
      <c r="E20" s="31"/>
      <c r="F20" s="31"/>
      <c r="G20" s="31"/>
      <c r="H20" s="31"/>
      <c r="I20" s="32"/>
      <c r="J20" s="30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</row>
    <row r="21" ht="20.1" customHeight="1" spans="1:245">
      <c r="A21" s="32"/>
      <c r="B21" s="32"/>
      <c r="C21" s="32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</row>
    <row r="22" ht="20.1" customHeight="1" spans="1:245">
      <c r="A22" s="32"/>
      <c r="B22" s="32"/>
      <c r="C22" s="32"/>
      <c r="D22" s="32"/>
      <c r="E22" s="32"/>
      <c r="F22" s="32"/>
      <c r="G22" s="32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</row>
    <row r="23" ht="20.1" customHeight="1" spans="1:245">
      <c r="A23" s="32"/>
      <c r="B23" s="32"/>
      <c r="C23" s="32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</row>
    <row r="24" ht="20.1" customHeight="1" spans="1:245">
      <c r="A24" s="32"/>
      <c r="B24" s="32"/>
      <c r="C24" s="32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</row>
    <row r="25" ht="20.1" customHeight="1" spans="1:245">
      <c r="A25" s="32"/>
      <c r="B25" s="32"/>
      <c r="C25" s="32"/>
      <c r="D25" s="32"/>
      <c r="E25" s="32"/>
      <c r="F25" s="32"/>
      <c r="G25" s="32"/>
      <c r="H25" s="31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</row>
    <row r="26" ht="20.1" customHeight="1" spans="1:245">
      <c r="A26" s="32"/>
      <c r="B26" s="32"/>
      <c r="C26" s="32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</row>
    <row r="27" ht="20.1" customHeight="1" spans="1:245">
      <c r="A27" s="32"/>
      <c r="B27" s="32"/>
      <c r="C27" s="32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</row>
    <row r="28" ht="20.1" customHeight="1" spans="1:245">
      <c r="A28" s="32"/>
      <c r="B28" s="32"/>
      <c r="C28" s="32"/>
      <c r="D28" s="32"/>
      <c r="E28" s="32"/>
      <c r="F28" s="32"/>
      <c r="G28" s="32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</row>
    <row r="29" ht="20.1" customHeight="1" spans="1:245">
      <c r="A29" s="32"/>
      <c r="B29" s="32"/>
      <c r="C29" s="32"/>
      <c r="D29" s="31"/>
      <c r="E29" s="31"/>
      <c r="F29" s="31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</row>
    <row r="30" ht="20.1" customHeight="1" spans="1:245">
      <c r="A30" s="32"/>
      <c r="B30" s="32"/>
      <c r="C30" s="32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</row>
    <row r="31" ht="20.1" customHeight="1" spans="1:245">
      <c r="A31" s="32"/>
      <c r="B31" s="32"/>
      <c r="C31" s="32"/>
      <c r="D31" s="32"/>
      <c r="E31" s="32"/>
      <c r="F31" s="32"/>
      <c r="G31" s="32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</row>
    <row r="32" ht="20.1" customHeight="1" spans="1:245">
      <c r="A32" s="32"/>
      <c r="B32" s="32"/>
      <c r="C32" s="32"/>
      <c r="D32" s="32"/>
      <c r="E32" s="49"/>
      <c r="F32" s="49"/>
      <c r="G32" s="49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</row>
    <row r="33" ht="20.1" customHeight="1" spans="1:245">
      <c r="A33" s="32"/>
      <c r="B33" s="32"/>
      <c r="C33" s="32"/>
      <c r="D33" s="32"/>
      <c r="E33" s="49"/>
      <c r="F33" s="49"/>
      <c r="G33" s="49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</row>
    <row r="34" ht="20.1" customHeight="1" spans="1:245">
      <c r="A34" s="32"/>
      <c r="B34" s="32"/>
      <c r="C34" s="32"/>
      <c r="D34" s="32"/>
      <c r="E34" s="32"/>
      <c r="F34" s="32"/>
      <c r="G34" s="32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</row>
    <row r="35" ht="20.1" customHeight="1" spans="1:245">
      <c r="A35" s="32"/>
      <c r="B35" s="32"/>
      <c r="C35" s="32"/>
      <c r="D35" s="32"/>
      <c r="E35" s="50"/>
      <c r="F35" s="50"/>
      <c r="G35" s="50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</row>
    <row r="36" ht="20.1" customHeight="1" spans="1:245">
      <c r="A36" s="33"/>
      <c r="B36" s="33"/>
      <c r="C36" s="33"/>
      <c r="D36" s="33"/>
      <c r="E36" s="51"/>
      <c r="F36" s="51"/>
      <c r="G36" s="51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</row>
    <row r="37" ht="20.1" customHeight="1" spans="1:245">
      <c r="A37" s="34"/>
      <c r="B37" s="34"/>
      <c r="C37" s="34"/>
      <c r="D37" s="34"/>
      <c r="E37" s="34"/>
      <c r="F37" s="34"/>
      <c r="G37" s="34"/>
      <c r="H37" s="52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</row>
    <row r="38" ht="20.1" customHeight="1" spans="1:245">
      <c r="A38" s="33"/>
      <c r="B38" s="33"/>
      <c r="C38" s="33"/>
      <c r="D38" s="33"/>
      <c r="E38" s="33"/>
      <c r="F38" s="33"/>
      <c r="G38" s="33"/>
      <c r="H38" s="52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</row>
    <row r="39" ht="20.1" customHeight="1" spans="1:245">
      <c r="A39" s="35"/>
      <c r="B39" s="35"/>
      <c r="C39" s="35"/>
      <c r="D39" s="35"/>
      <c r="E39" s="35"/>
      <c r="F39" s="33"/>
      <c r="G39" s="33"/>
      <c r="H39" s="52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</row>
    <row r="40" ht="20.1" customHeight="1" spans="1:245">
      <c r="A40" s="35"/>
      <c r="B40" s="35"/>
      <c r="C40" s="35"/>
      <c r="D40" s="35"/>
      <c r="E40" s="35"/>
      <c r="F40" s="33"/>
      <c r="G40" s="33"/>
      <c r="H40" s="52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</row>
    <row r="41" ht="20.1" customHeight="1" spans="1:245">
      <c r="A41" s="35"/>
      <c r="B41" s="35"/>
      <c r="C41" s="35"/>
      <c r="D41" s="35"/>
      <c r="E41" s="35"/>
      <c r="F41" s="33"/>
      <c r="G41" s="33"/>
      <c r="H41" s="52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</row>
    <row r="42" ht="20.1" customHeight="1" spans="1:245">
      <c r="A42" s="35"/>
      <c r="B42" s="35"/>
      <c r="C42" s="35"/>
      <c r="D42" s="35"/>
      <c r="E42" s="35"/>
      <c r="F42" s="33"/>
      <c r="G42" s="33"/>
      <c r="H42" s="52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</row>
    <row r="43" ht="20.1" customHeight="1" spans="1:245">
      <c r="A43" s="35"/>
      <c r="B43" s="35"/>
      <c r="C43" s="35"/>
      <c r="D43" s="35"/>
      <c r="E43" s="35"/>
      <c r="F43" s="33"/>
      <c r="G43" s="33"/>
      <c r="H43" s="52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</row>
    <row r="44" ht="20.1" customHeight="1" spans="1:245">
      <c r="A44" s="35"/>
      <c r="B44" s="35"/>
      <c r="C44" s="35"/>
      <c r="D44" s="35"/>
      <c r="E44" s="35"/>
      <c r="F44" s="33"/>
      <c r="G44" s="33"/>
      <c r="H44" s="52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</row>
    <row r="45" ht="20.1" customHeight="1" spans="1:245">
      <c r="A45" s="35"/>
      <c r="B45" s="35"/>
      <c r="C45" s="35"/>
      <c r="D45" s="35"/>
      <c r="E45" s="35"/>
      <c r="F45" s="33"/>
      <c r="G45" s="33"/>
      <c r="H45" s="52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</row>
    <row r="46" ht="20.1" customHeight="1" spans="1:245">
      <c r="A46" s="35"/>
      <c r="B46" s="35"/>
      <c r="C46" s="35"/>
      <c r="D46" s="35"/>
      <c r="E46" s="35"/>
      <c r="F46" s="33"/>
      <c r="G46" s="33"/>
      <c r="H46" s="52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</row>
    <row r="47" ht="20.1" customHeight="1" spans="1:245">
      <c r="A47" s="35"/>
      <c r="B47" s="35"/>
      <c r="C47" s="35"/>
      <c r="D47" s="35"/>
      <c r="E47" s="35"/>
      <c r="F47" s="33"/>
      <c r="G47" s="33"/>
      <c r="H47" s="52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</row>
    <row r="48" ht="20.1" customHeight="1" spans="1:245">
      <c r="A48" s="35"/>
      <c r="B48" s="35"/>
      <c r="C48" s="35"/>
      <c r="D48" s="35"/>
      <c r="E48" s="35"/>
      <c r="F48" s="33"/>
      <c r="G48" s="33"/>
      <c r="H48" s="52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</row>
  </sheetData>
  <sheetProtection formatCells="0" formatColumns="0" formatRows="0" insertRows="0" insertColumns="0" insertHyperlinks="0" deleteColumns="0" deleteRows="0" sort="0" autoFilter="0" pivotTables="0"/>
  <mergeCells count="10">
    <mergeCell ref="A2:H2"/>
    <mergeCell ref="A4:E4"/>
    <mergeCell ref="F4:H4"/>
    <mergeCell ref="A5:C5"/>
    <mergeCell ref="A12:B12"/>
    <mergeCell ref="D5:D6"/>
    <mergeCell ref="E5:E6"/>
    <mergeCell ref="F5:F6"/>
    <mergeCell ref="G5:G6"/>
    <mergeCell ref="H5:H6"/>
  </mergeCells>
  <printOptions horizontalCentered="1"/>
  <pageMargins left="0.393700787401575" right="0.393700787401575" top="0.78740157480315" bottom="0.393700787401575" header="0" footer="0"/>
  <pageSetup paperSize="9" orientation="landscape" errors="blank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showGridLines="0" showZeros="0" workbookViewId="0">
      <selection activeCell="B13" sqref="B13"/>
    </sheetView>
  </sheetViews>
  <sheetFormatPr defaultColWidth="9.16666666666667" defaultRowHeight="12.75" customHeight="1"/>
  <cols>
    <col min="1" max="1" width="15.5" customWidth="1"/>
    <col min="2" max="2" width="38.8333333333333" customWidth="1"/>
    <col min="3" max="8" width="18" customWidth="1"/>
    <col min="9" max="9" width="8.66666666666667" customWidth="1"/>
  </cols>
  <sheetData>
    <row r="1" ht="20.1" customHeight="1" spans="1:9">
      <c r="A1" s="54"/>
      <c r="B1" s="54"/>
      <c r="C1" s="54"/>
      <c r="D1" s="54"/>
      <c r="E1" s="65"/>
      <c r="F1" s="54"/>
      <c r="G1" s="54"/>
      <c r="H1" s="38" t="s">
        <v>321</v>
      </c>
      <c r="I1" s="77"/>
    </row>
    <row r="2" ht="25.5" customHeight="1" spans="1:9">
      <c r="A2" s="17" t="s">
        <v>322</v>
      </c>
      <c r="B2" s="17"/>
      <c r="C2" s="17"/>
      <c r="D2" s="17"/>
      <c r="E2" s="17"/>
      <c r="F2" s="17"/>
      <c r="G2" s="17"/>
      <c r="H2" s="17"/>
      <c r="I2" s="77"/>
    </row>
    <row r="3" ht="20.1" customHeight="1" spans="1:9">
      <c r="A3" s="55" t="s">
        <v>5</v>
      </c>
      <c r="B3" s="15"/>
      <c r="C3" s="15"/>
      <c r="D3" s="15"/>
      <c r="E3" s="15"/>
      <c r="F3" s="15"/>
      <c r="G3" s="15"/>
      <c r="H3" s="38" t="s">
        <v>6</v>
      </c>
      <c r="I3" s="77"/>
    </row>
    <row r="4" ht="20.1" customHeight="1" spans="1:9">
      <c r="A4" s="56" t="s">
        <v>312</v>
      </c>
      <c r="B4" s="56" t="s">
        <v>60</v>
      </c>
      <c r="C4" s="40" t="s">
        <v>313</v>
      </c>
      <c r="D4" s="40"/>
      <c r="E4" s="45"/>
      <c r="F4" s="45"/>
      <c r="G4" s="45"/>
      <c r="H4" s="40"/>
      <c r="I4" s="77"/>
    </row>
    <row r="5" ht="20.1" customHeight="1" spans="1:9">
      <c r="A5" s="56"/>
      <c r="B5" s="56"/>
      <c r="C5" s="57" t="s">
        <v>63</v>
      </c>
      <c r="D5" s="41" t="s">
        <v>236</v>
      </c>
      <c r="E5" s="19" t="s">
        <v>314</v>
      </c>
      <c r="F5" s="20"/>
      <c r="G5" s="21"/>
      <c r="H5" s="66" t="s">
        <v>241</v>
      </c>
      <c r="I5" s="77"/>
    </row>
    <row r="6" ht="33.75" customHeight="1" spans="1:9">
      <c r="A6" s="43"/>
      <c r="B6" s="43"/>
      <c r="C6" s="58"/>
      <c r="D6" s="44"/>
      <c r="E6" s="67" t="s">
        <v>78</v>
      </c>
      <c r="F6" s="68" t="s">
        <v>315</v>
      </c>
      <c r="G6" s="25" t="s">
        <v>316</v>
      </c>
      <c r="H6" s="69"/>
      <c r="I6" s="77"/>
    </row>
    <row r="7" ht="20.1" customHeight="1" spans="1:9">
      <c r="A7" s="59"/>
      <c r="B7" s="59"/>
      <c r="C7" s="60"/>
      <c r="D7" s="60"/>
      <c r="E7" s="60"/>
      <c r="F7" s="60"/>
      <c r="G7" s="60"/>
      <c r="H7" s="60"/>
      <c r="I7" s="78"/>
    </row>
    <row r="8" ht="20.1" customHeight="1" spans="1:9">
      <c r="A8" s="61"/>
      <c r="B8" s="61"/>
      <c r="C8" s="61"/>
      <c r="D8" s="61"/>
      <c r="E8" s="70"/>
      <c r="F8" s="61"/>
      <c r="G8" s="61"/>
      <c r="H8" s="71"/>
      <c r="I8" s="77"/>
    </row>
    <row r="9" ht="20.1" customHeight="1" spans="1:9">
      <c r="A9" s="61"/>
      <c r="B9" s="61"/>
      <c r="C9" s="61"/>
      <c r="D9" s="61"/>
      <c r="E9" s="70"/>
      <c r="F9" s="72"/>
      <c r="G9" s="72"/>
      <c r="H9" s="71"/>
      <c r="I9" s="64"/>
    </row>
    <row r="10" ht="20.1" customHeight="1" spans="1:9">
      <c r="A10" s="61"/>
      <c r="B10" s="61"/>
      <c r="C10" s="61"/>
      <c r="D10" s="61"/>
      <c r="E10" s="73"/>
      <c r="F10" s="61"/>
      <c r="G10" s="61"/>
      <c r="H10" s="71"/>
      <c r="I10" s="64"/>
    </row>
    <row r="11" ht="20.1" customHeight="1" spans="1:9">
      <c r="A11" s="61"/>
      <c r="B11" s="61"/>
      <c r="C11" s="61"/>
      <c r="D11" s="61"/>
      <c r="E11" s="73"/>
      <c r="F11" s="61"/>
      <c r="G11" s="61"/>
      <c r="H11" s="71"/>
      <c r="I11" s="64"/>
    </row>
    <row r="12" ht="20.1" customHeight="1" spans="1:9">
      <c r="A12" s="62" t="s">
        <v>308</v>
      </c>
      <c r="B12" s="62"/>
      <c r="C12" s="62"/>
      <c r="D12" s="62"/>
      <c r="E12" s="74"/>
      <c r="F12" s="62"/>
      <c r="G12" s="62"/>
      <c r="H12" s="64"/>
      <c r="I12" s="64"/>
    </row>
    <row r="13" ht="20.1" customHeight="1" spans="1:9">
      <c r="A13" s="62"/>
      <c r="B13" s="62"/>
      <c r="C13" s="62"/>
      <c r="D13" s="62"/>
      <c r="E13" s="74"/>
      <c r="F13" s="62"/>
      <c r="G13" s="62"/>
      <c r="H13" s="64"/>
      <c r="I13" s="64"/>
    </row>
    <row r="14" ht="20.1" customHeight="1" spans="1:9">
      <c r="A14" s="62"/>
      <c r="B14" s="62"/>
      <c r="C14" s="62"/>
      <c r="D14" s="62"/>
      <c r="E14" s="63"/>
      <c r="F14" s="62"/>
      <c r="G14" s="62"/>
      <c r="H14" s="64"/>
      <c r="I14" s="64"/>
    </row>
    <row r="15" ht="20.1" customHeight="1" spans="1:9">
      <c r="A15" s="62"/>
      <c r="B15" s="62"/>
      <c r="C15" s="62"/>
      <c r="D15" s="62"/>
      <c r="E15" s="63"/>
      <c r="F15" s="62"/>
      <c r="G15" s="62"/>
      <c r="H15" s="64"/>
      <c r="I15" s="64"/>
    </row>
    <row r="16" ht="20.1" customHeight="1" spans="1:9">
      <c r="A16" s="62"/>
      <c r="B16" s="62"/>
      <c r="C16" s="62"/>
      <c r="D16" s="62"/>
      <c r="E16" s="74"/>
      <c r="F16" s="62"/>
      <c r="G16" s="62"/>
      <c r="H16" s="64"/>
      <c r="I16" s="64"/>
    </row>
    <row r="17" ht="20.1" customHeight="1" spans="1:9">
      <c r="A17" s="62"/>
      <c r="B17" s="62"/>
      <c r="C17" s="62"/>
      <c r="D17" s="62"/>
      <c r="E17" s="74"/>
      <c r="F17" s="62"/>
      <c r="G17" s="62"/>
      <c r="H17" s="64"/>
      <c r="I17" s="64"/>
    </row>
    <row r="18" ht="20.1" customHeight="1" spans="1:9">
      <c r="A18" s="62"/>
      <c r="B18" s="62"/>
      <c r="C18" s="62"/>
      <c r="D18" s="62"/>
      <c r="E18" s="75"/>
      <c r="F18" s="62"/>
      <c r="G18" s="62"/>
      <c r="H18" s="64"/>
      <c r="I18" s="64"/>
    </row>
    <row r="19" ht="20.1" customHeight="1" spans="1:9">
      <c r="A19" s="62"/>
      <c r="B19" s="62"/>
      <c r="C19" s="62"/>
      <c r="D19" s="62"/>
      <c r="E19" s="63"/>
      <c r="F19" s="62"/>
      <c r="G19" s="62"/>
      <c r="H19" s="64"/>
      <c r="I19" s="64"/>
    </row>
    <row r="20" ht="20.1" customHeight="1" spans="1:9">
      <c r="A20" s="63"/>
      <c r="B20" s="63"/>
      <c r="C20" s="63"/>
      <c r="D20" s="63"/>
      <c r="E20" s="63"/>
      <c r="F20" s="62"/>
      <c r="G20" s="62"/>
      <c r="H20" s="64"/>
      <c r="I20" s="64"/>
    </row>
    <row r="21" ht="20.1" customHeight="1" spans="1:9">
      <c r="A21" s="64"/>
      <c r="B21" s="64"/>
      <c r="C21" s="64"/>
      <c r="D21" s="64"/>
      <c r="E21" s="76"/>
      <c r="F21" s="64"/>
      <c r="G21" s="64"/>
      <c r="H21" s="64"/>
      <c r="I21" s="64"/>
    </row>
    <row r="22" ht="20.1" customHeight="1" spans="1:9">
      <c r="A22" s="64"/>
      <c r="B22" s="64"/>
      <c r="C22" s="64"/>
      <c r="D22" s="64"/>
      <c r="E22" s="76"/>
      <c r="F22" s="64"/>
      <c r="G22" s="64"/>
      <c r="H22" s="64"/>
      <c r="I22" s="64"/>
    </row>
    <row r="23" ht="20.1" customHeight="1" spans="1:9">
      <c r="A23" s="64"/>
      <c r="B23" s="64"/>
      <c r="C23" s="64"/>
      <c r="D23" s="64"/>
      <c r="E23" s="76"/>
      <c r="F23" s="64"/>
      <c r="G23" s="64"/>
      <c r="H23" s="64"/>
      <c r="I23" s="64"/>
    </row>
    <row r="24" ht="20.1" customHeight="1" spans="1:9">
      <c r="A24" s="64"/>
      <c r="B24" s="64"/>
      <c r="C24" s="64"/>
      <c r="D24" s="64"/>
      <c r="E24" s="76"/>
      <c r="F24" s="64"/>
      <c r="G24" s="64"/>
      <c r="H24" s="64"/>
      <c r="I24" s="64"/>
    </row>
    <row r="25" ht="20.1" customHeight="1" spans="1:9">
      <c r="A25" s="64"/>
      <c r="B25" s="64"/>
      <c r="C25" s="64"/>
      <c r="D25" s="64"/>
      <c r="E25" s="76"/>
      <c r="F25" s="64"/>
      <c r="G25" s="64"/>
      <c r="H25" s="64"/>
      <c r="I25" s="64"/>
    </row>
    <row r="26" ht="20.1" customHeight="1" spans="1:9">
      <c r="A26" s="64"/>
      <c r="B26" s="64"/>
      <c r="C26" s="64"/>
      <c r="D26" s="64"/>
      <c r="E26" s="76"/>
      <c r="F26" s="64"/>
      <c r="G26" s="64"/>
      <c r="H26" s="64"/>
      <c r="I26" s="64"/>
    </row>
    <row r="27" ht="20.1" customHeight="1" spans="1:9">
      <c r="A27" s="64"/>
      <c r="B27" s="64"/>
      <c r="C27" s="64"/>
      <c r="D27" s="64"/>
      <c r="E27" s="76"/>
      <c r="F27" s="64"/>
      <c r="G27" s="64"/>
      <c r="H27" s="64"/>
      <c r="I27" s="64"/>
    </row>
    <row r="28" ht="20.1" customHeight="1" spans="1:9">
      <c r="A28" s="64"/>
      <c r="B28" s="64"/>
      <c r="C28" s="64"/>
      <c r="D28" s="64"/>
      <c r="E28" s="76"/>
      <c r="F28" s="64"/>
      <c r="G28" s="64"/>
      <c r="H28" s="64"/>
      <c r="I28" s="64"/>
    </row>
    <row r="29" ht="20.1" customHeight="1" spans="1:9">
      <c r="A29" s="64"/>
      <c r="B29" s="64"/>
      <c r="C29" s="64"/>
      <c r="D29" s="64"/>
      <c r="E29" s="76"/>
      <c r="F29" s="64"/>
      <c r="G29" s="64"/>
      <c r="H29" s="64"/>
      <c r="I29" s="64"/>
    </row>
    <row r="30" ht="20.1" customHeight="1" spans="1:9">
      <c r="A30" s="64"/>
      <c r="B30" s="64"/>
      <c r="C30" s="64"/>
      <c r="D30" s="64"/>
      <c r="E30" s="76"/>
      <c r="F30" s="64"/>
      <c r="G30" s="64"/>
      <c r="H30" s="64"/>
      <c r="I30" s="64"/>
    </row>
  </sheetData>
  <sheetProtection formatCells="0" formatColumns="0" formatRows="0" insertRows="0" insertColumns="0" insertHyperlinks="0" deleteColumns="0" deleteRows="0" sort="0" autoFilter="0" pivotTables="0"/>
  <mergeCells count="8">
    <mergeCell ref="A2:H2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393700787401575" right="0.393700787401575" top="0.78740157480315" bottom="0.393700787401575" header="0" footer="0"/>
  <pageSetup paperSize="9" fitToHeight="100" orientation="landscape" errors="blank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K48"/>
  <sheetViews>
    <sheetView showGridLines="0" showZeros="0" workbookViewId="0">
      <selection activeCell="A8" sqref="A8:B8"/>
    </sheetView>
  </sheetViews>
  <sheetFormatPr defaultColWidth="9.16666666666667" defaultRowHeight="12.75" customHeight="1"/>
  <cols>
    <col min="1" max="3" width="5.66666666666667" customWidth="1"/>
    <col min="4" max="4" width="17" customWidth="1"/>
    <col min="5" max="5" width="76.6666666666667" customWidth="1"/>
    <col min="6" max="6" width="23" customWidth="1"/>
    <col min="7" max="8" width="20.8333333333333" customWidth="1"/>
    <col min="9" max="245" width="10.6666666666667" customWidth="1"/>
  </cols>
  <sheetData>
    <row r="1" ht="20.1" customHeight="1" spans="1:245">
      <c r="A1" s="15"/>
      <c r="B1" s="16"/>
      <c r="C1" s="16"/>
      <c r="D1" s="16"/>
      <c r="E1" s="16"/>
      <c r="F1" s="16"/>
      <c r="G1" s="16"/>
      <c r="H1" s="36" t="s">
        <v>323</v>
      </c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  <c r="IE1" s="33"/>
      <c r="IF1" s="33"/>
      <c r="IG1" s="33"/>
      <c r="IH1" s="33"/>
      <c r="II1" s="33"/>
      <c r="IJ1" s="33"/>
      <c r="IK1" s="33"/>
    </row>
    <row r="2" ht="20.1" customHeight="1" spans="1:245">
      <c r="A2" s="17" t="s">
        <v>324</v>
      </c>
      <c r="B2" s="17"/>
      <c r="C2" s="17"/>
      <c r="D2" s="17"/>
      <c r="E2" s="17"/>
      <c r="F2" s="17"/>
      <c r="G2" s="17"/>
      <c r="H2" s="17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</row>
    <row r="3" ht="20.1" customHeight="1" spans="1:245">
      <c r="A3" s="18"/>
      <c r="B3" s="18"/>
      <c r="C3" s="18"/>
      <c r="D3" s="18"/>
      <c r="E3" s="18"/>
      <c r="F3" s="37"/>
      <c r="G3" s="37"/>
      <c r="H3" s="38" t="s">
        <v>6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</row>
    <row r="4" ht="20.1" customHeight="1" spans="1:245">
      <c r="A4" s="19" t="s">
        <v>62</v>
      </c>
      <c r="B4" s="20"/>
      <c r="C4" s="20"/>
      <c r="D4" s="20"/>
      <c r="E4" s="21"/>
      <c r="F4" s="39" t="s">
        <v>325</v>
      </c>
      <c r="G4" s="40"/>
      <c r="H4" s="40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</row>
    <row r="5" ht="20.1" customHeight="1" spans="1:245">
      <c r="A5" s="19" t="s">
        <v>71</v>
      </c>
      <c r="B5" s="20"/>
      <c r="C5" s="21"/>
      <c r="D5" s="22" t="s">
        <v>72</v>
      </c>
      <c r="E5" s="41" t="s">
        <v>109</v>
      </c>
      <c r="F5" s="42" t="s">
        <v>63</v>
      </c>
      <c r="G5" s="42" t="s">
        <v>105</v>
      </c>
      <c r="H5" s="40" t="s">
        <v>106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</row>
    <row r="6" ht="20.1" customHeight="1" spans="1:245">
      <c r="A6" s="23" t="s">
        <v>83</v>
      </c>
      <c r="B6" s="24" t="s">
        <v>84</v>
      </c>
      <c r="C6" s="25" t="s">
        <v>85</v>
      </c>
      <c r="D6" s="26"/>
      <c r="E6" s="43"/>
      <c r="F6" s="44"/>
      <c r="G6" s="44"/>
      <c r="H6" s="45"/>
      <c r="I6" s="5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</row>
    <row r="7" ht="20.1" customHeight="1" spans="1:245">
      <c r="A7" s="27"/>
      <c r="B7" s="27"/>
      <c r="C7" s="27"/>
      <c r="D7" s="27"/>
      <c r="E7" s="27"/>
      <c r="F7" s="46"/>
      <c r="G7" s="47"/>
      <c r="H7" s="48"/>
      <c r="I7" s="53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</row>
    <row r="8" ht="20.1" customHeight="1" spans="1:245">
      <c r="A8" s="28" t="s">
        <v>308</v>
      </c>
      <c r="B8" s="28"/>
      <c r="C8" s="28"/>
      <c r="D8" s="29"/>
      <c r="E8" s="29"/>
      <c r="F8" s="29"/>
      <c r="G8" s="29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</row>
    <row r="9" ht="20.1" customHeight="1" spans="1:245">
      <c r="A9" s="30"/>
      <c r="B9" s="30"/>
      <c r="C9" s="30"/>
      <c r="D9" s="31"/>
      <c r="E9" s="31"/>
      <c r="F9" s="31"/>
      <c r="G9" s="31"/>
      <c r="H9" s="31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</row>
    <row r="10" ht="20.1" customHeight="1" spans="1:245">
      <c r="A10" s="30"/>
      <c r="B10" s="30"/>
      <c r="C10" s="30"/>
      <c r="D10" s="30"/>
      <c r="E10" s="30"/>
      <c r="F10" s="30"/>
      <c r="G10" s="30"/>
      <c r="H10" s="31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</row>
    <row r="11" ht="20.1" customHeight="1" spans="1:245">
      <c r="A11" s="30"/>
      <c r="B11" s="30"/>
      <c r="C11" s="30"/>
      <c r="D11" s="31"/>
      <c r="E11" s="31"/>
      <c r="F11" s="31"/>
      <c r="G11" s="31"/>
      <c r="H11" s="31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</row>
    <row r="12" ht="20.1" customHeight="1" spans="1:245">
      <c r="A12" s="30"/>
      <c r="B12" s="30"/>
      <c r="C12" s="30"/>
      <c r="D12" s="31"/>
      <c r="E12" s="31"/>
      <c r="F12" s="31"/>
      <c r="G12" s="31"/>
      <c r="H12" s="31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</row>
    <row r="13" ht="20.1" customHeight="1" spans="1:245">
      <c r="A13" s="30"/>
      <c r="B13" s="30"/>
      <c r="C13" s="30"/>
      <c r="D13" s="30"/>
      <c r="E13" s="30"/>
      <c r="F13" s="30"/>
      <c r="G13" s="30"/>
      <c r="H13" s="3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</row>
    <row r="14" ht="20.1" customHeight="1" spans="1:245">
      <c r="A14" s="30"/>
      <c r="B14" s="30"/>
      <c r="C14" s="30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</row>
    <row r="15" ht="20.1" customHeight="1" spans="1:245">
      <c r="A15" s="32"/>
      <c r="B15" s="30"/>
      <c r="C15" s="30"/>
      <c r="D15" s="31"/>
      <c r="E15" s="31"/>
      <c r="F15" s="31"/>
      <c r="G15" s="31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</row>
    <row r="16" ht="20.1" customHeight="1" spans="1:245">
      <c r="A16" s="32"/>
      <c r="B16" s="32"/>
      <c r="C16" s="30"/>
      <c r="D16" s="30"/>
      <c r="E16" s="32"/>
      <c r="F16" s="32"/>
      <c r="G16" s="32"/>
      <c r="H16" s="31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</row>
    <row r="17" ht="20.1" customHeight="1" spans="1:245">
      <c r="A17" s="32"/>
      <c r="B17" s="32"/>
      <c r="C17" s="30"/>
      <c r="D17" s="31"/>
      <c r="E17" s="31"/>
      <c r="F17" s="31"/>
      <c r="G17" s="31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</row>
    <row r="18" ht="20.1" customHeight="1" spans="1:245">
      <c r="A18" s="30"/>
      <c r="B18" s="32"/>
      <c r="C18" s="30"/>
      <c r="D18" s="31"/>
      <c r="E18" s="31"/>
      <c r="F18" s="31"/>
      <c r="G18" s="31"/>
      <c r="H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</row>
    <row r="19" ht="20.1" customHeight="1" spans="1:245">
      <c r="A19" s="30"/>
      <c r="B19" s="32"/>
      <c r="C19" s="32"/>
      <c r="D19" s="32"/>
      <c r="E19" s="32"/>
      <c r="F19" s="32"/>
      <c r="G19" s="32"/>
      <c r="H19" s="31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</row>
    <row r="20" ht="20.1" customHeight="1" spans="1:245">
      <c r="A20" s="32"/>
      <c r="B20" s="32"/>
      <c r="C20" s="32"/>
      <c r="D20" s="31"/>
      <c r="E20" s="31"/>
      <c r="F20" s="31"/>
      <c r="G20" s="31"/>
      <c r="H20" s="31"/>
      <c r="I20" s="32"/>
      <c r="J20" s="30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</row>
    <row r="21" ht="20.1" customHeight="1" spans="1:245">
      <c r="A21" s="32"/>
      <c r="B21" s="32"/>
      <c r="C21" s="32"/>
      <c r="D21" s="31"/>
      <c r="E21" s="31"/>
      <c r="F21" s="31"/>
      <c r="G21" s="31"/>
      <c r="H21" s="31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</row>
    <row r="22" ht="20.1" customHeight="1" spans="1:245">
      <c r="A22" s="32"/>
      <c r="B22" s="32"/>
      <c r="C22" s="32"/>
      <c r="D22" s="32"/>
      <c r="E22" s="32"/>
      <c r="F22" s="32"/>
      <c r="G22" s="32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</row>
    <row r="23" ht="20.1" customHeight="1" spans="1:245">
      <c r="A23" s="32"/>
      <c r="B23" s="32"/>
      <c r="C23" s="32"/>
      <c r="D23" s="31"/>
      <c r="E23" s="31"/>
      <c r="F23" s="31"/>
      <c r="G23" s="31"/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</row>
    <row r="24" ht="20.1" customHeight="1" spans="1:245">
      <c r="A24" s="32"/>
      <c r="B24" s="32"/>
      <c r="C24" s="32"/>
      <c r="D24" s="31"/>
      <c r="E24" s="31"/>
      <c r="F24" s="31"/>
      <c r="G24" s="31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</row>
    <row r="25" ht="20.1" customHeight="1" spans="1:245">
      <c r="A25" s="32"/>
      <c r="B25" s="32"/>
      <c r="C25" s="32"/>
      <c r="D25" s="32"/>
      <c r="E25" s="32"/>
      <c r="F25" s="32"/>
      <c r="G25" s="32"/>
      <c r="H25" s="31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</row>
    <row r="26" ht="20.1" customHeight="1" spans="1:245">
      <c r="A26" s="32"/>
      <c r="B26" s="32"/>
      <c r="C26" s="32"/>
      <c r="D26" s="31"/>
      <c r="E26" s="31"/>
      <c r="F26" s="31"/>
      <c r="G26" s="31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</row>
    <row r="27" ht="20.1" customHeight="1" spans="1:245">
      <c r="A27" s="32"/>
      <c r="B27" s="32"/>
      <c r="C27" s="32"/>
      <c r="D27" s="31"/>
      <c r="E27" s="31"/>
      <c r="F27" s="31"/>
      <c r="G27" s="31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</row>
    <row r="28" ht="20.1" customHeight="1" spans="1:245">
      <c r="A28" s="32"/>
      <c r="B28" s="32"/>
      <c r="C28" s="32"/>
      <c r="D28" s="32"/>
      <c r="E28" s="32"/>
      <c r="F28" s="32"/>
      <c r="G28" s="32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</row>
    <row r="29" ht="20.1" customHeight="1" spans="1:245">
      <c r="A29" s="32"/>
      <c r="B29" s="32"/>
      <c r="C29" s="32"/>
      <c r="D29" s="31"/>
      <c r="E29" s="31"/>
      <c r="F29" s="31"/>
      <c r="G29" s="31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</row>
    <row r="30" ht="20.1" customHeight="1" spans="1:245">
      <c r="A30" s="32"/>
      <c r="B30" s="32"/>
      <c r="C30" s="32"/>
      <c r="D30" s="31"/>
      <c r="E30" s="31"/>
      <c r="F30" s="31"/>
      <c r="G30" s="31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</row>
    <row r="31" ht="20.1" customHeight="1" spans="1:245">
      <c r="A31" s="32"/>
      <c r="B31" s="32"/>
      <c r="C31" s="32"/>
      <c r="D31" s="32"/>
      <c r="E31" s="32"/>
      <c r="F31" s="32"/>
      <c r="G31" s="32"/>
      <c r="H31" s="31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</row>
    <row r="32" ht="20.1" customHeight="1" spans="1:245">
      <c r="A32" s="32"/>
      <c r="B32" s="32"/>
      <c r="C32" s="32"/>
      <c r="D32" s="32"/>
      <c r="E32" s="49"/>
      <c r="F32" s="49"/>
      <c r="G32" s="49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</row>
    <row r="33" ht="20.1" customHeight="1" spans="1:245">
      <c r="A33" s="32"/>
      <c r="B33" s="32"/>
      <c r="C33" s="32"/>
      <c r="D33" s="32"/>
      <c r="E33" s="49"/>
      <c r="F33" s="49"/>
      <c r="G33" s="49"/>
      <c r="H33" s="31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</row>
    <row r="34" ht="20.1" customHeight="1" spans="1:245">
      <c r="A34" s="32"/>
      <c r="B34" s="32"/>
      <c r="C34" s="32"/>
      <c r="D34" s="32"/>
      <c r="E34" s="32"/>
      <c r="F34" s="32"/>
      <c r="G34" s="32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</row>
    <row r="35" ht="20.1" customHeight="1" spans="1:245">
      <c r="A35" s="32"/>
      <c r="B35" s="32"/>
      <c r="C35" s="32"/>
      <c r="D35" s="32"/>
      <c r="E35" s="50"/>
      <c r="F35" s="50"/>
      <c r="G35" s="50"/>
      <c r="H35" s="31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</row>
    <row r="36" ht="20.1" customHeight="1" spans="1:245">
      <c r="A36" s="33"/>
      <c r="B36" s="33"/>
      <c r="C36" s="33"/>
      <c r="D36" s="33"/>
      <c r="E36" s="51"/>
      <c r="F36" s="51"/>
      <c r="G36" s="51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</row>
    <row r="37" ht="20.1" customHeight="1" spans="1:245">
      <c r="A37" s="34"/>
      <c r="B37" s="34"/>
      <c r="C37" s="34"/>
      <c r="D37" s="34"/>
      <c r="E37" s="34"/>
      <c r="F37" s="34"/>
      <c r="G37" s="34"/>
      <c r="H37" s="52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</row>
    <row r="38" ht="20.1" customHeight="1" spans="1:245">
      <c r="A38" s="33"/>
      <c r="B38" s="33"/>
      <c r="C38" s="33"/>
      <c r="D38" s="33"/>
      <c r="E38" s="33"/>
      <c r="F38" s="33"/>
      <c r="G38" s="33"/>
      <c r="H38" s="52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</row>
    <row r="39" ht="20.1" customHeight="1" spans="1:245">
      <c r="A39" s="35"/>
      <c r="B39" s="35"/>
      <c r="C39" s="35"/>
      <c r="D39" s="35"/>
      <c r="E39" s="35"/>
      <c r="F39" s="33"/>
      <c r="G39" s="33"/>
      <c r="H39" s="52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</row>
    <row r="40" ht="20.1" customHeight="1" spans="1:245">
      <c r="A40" s="35"/>
      <c r="B40" s="35"/>
      <c r="C40" s="35"/>
      <c r="D40" s="35"/>
      <c r="E40" s="35"/>
      <c r="F40" s="33"/>
      <c r="G40" s="33"/>
      <c r="H40" s="52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</row>
    <row r="41" ht="20.1" customHeight="1" spans="1:245">
      <c r="A41" s="35"/>
      <c r="B41" s="35"/>
      <c r="C41" s="35"/>
      <c r="D41" s="35"/>
      <c r="E41" s="35"/>
      <c r="F41" s="33"/>
      <c r="G41" s="33"/>
      <c r="H41" s="52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</row>
    <row r="42" ht="20.1" customHeight="1" spans="1:245">
      <c r="A42" s="35"/>
      <c r="B42" s="35"/>
      <c r="C42" s="35"/>
      <c r="D42" s="35"/>
      <c r="E42" s="35"/>
      <c r="F42" s="33"/>
      <c r="G42" s="33"/>
      <c r="H42" s="52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</row>
    <row r="43" ht="20.1" customHeight="1" spans="1:245">
      <c r="A43" s="35"/>
      <c r="B43" s="35"/>
      <c r="C43" s="35"/>
      <c r="D43" s="35"/>
      <c r="E43" s="35"/>
      <c r="F43" s="33"/>
      <c r="G43" s="33"/>
      <c r="H43" s="52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</row>
    <row r="44" ht="20.1" customHeight="1" spans="1:245">
      <c r="A44" s="35"/>
      <c r="B44" s="35"/>
      <c r="C44" s="35"/>
      <c r="D44" s="35"/>
      <c r="E44" s="35"/>
      <c r="F44" s="33"/>
      <c r="G44" s="33"/>
      <c r="H44" s="52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</row>
    <row r="45" ht="20.1" customHeight="1" spans="1:245">
      <c r="A45" s="35"/>
      <c r="B45" s="35"/>
      <c r="C45" s="35"/>
      <c r="D45" s="35"/>
      <c r="E45" s="35"/>
      <c r="F45" s="33"/>
      <c r="G45" s="33"/>
      <c r="H45" s="52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</row>
    <row r="46" ht="20.1" customHeight="1" spans="1:245">
      <c r="A46" s="35"/>
      <c r="B46" s="35"/>
      <c r="C46" s="35"/>
      <c r="D46" s="35"/>
      <c r="E46" s="35"/>
      <c r="F46" s="33"/>
      <c r="G46" s="33"/>
      <c r="H46" s="52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</row>
    <row r="47" ht="20.1" customHeight="1" spans="1:245">
      <c r="A47" s="35"/>
      <c r="B47" s="35"/>
      <c r="C47" s="35"/>
      <c r="D47" s="35"/>
      <c r="E47" s="35"/>
      <c r="F47" s="33"/>
      <c r="G47" s="33"/>
      <c r="H47" s="52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</row>
    <row r="48" ht="20.1" customHeight="1" spans="1:245">
      <c r="A48" s="35"/>
      <c r="B48" s="35"/>
      <c r="C48" s="35"/>
      <c r="D48" s="35"/>
      <c r="E48" s="35"/>
      <c r="F48" s="33"/>
      <c r="G48" s="33"/>
      <c r="H48" s="52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</row>
  </sheetData>
  <sheetProtection formatCells="0" formatColumns="0" formatRows="0" insertRows="0" insertColumns="0" insertHyperlinks="0" deleteColumns="0" deleteRows="0" sort="0" autoFilter="0" pivotTables="0"/>
  <mergeCells count="10">
    <mergeCell ref="A2:H2"/>
    <mergeCell ref="A4:E4"/>
    <mergeCell ref="F4:H4"/>
    <mergeCell ref="A5:C5"/>
    <mergeCell ref="A8:B8"/>
    <mergeCell ref="D5:D6"/>
    <mergeCell ref="E5:E6"/>
    <mergeCell ref="F5:F6"/>
    <mergeCell ref="G5:G6"/>
    <mergeCell ref="H5:H6"/>
  </mergeCells>
  <printOptions horizontalCentered="1"/>
  <pageMargins left="0.393700787401575" right="0.393700787401575" top="0.78740157480315" bottom="0.393700787401575" header="0.393700787401575" footer="0"/>
  <pageSetup paperSize="9" scale="98" fitToHeight="1000" orientation="landscape" errors="blank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G8" sqref="G8"/>
    </sheetView>
  </sheetViews>
  <sheetFormatPr defaultColWidth="9.16666666666667" defaultRowHeight="12"/>
  <cols>
    <col min="2" max="2" width="11.8333333333333" customWidth="1"/>
    <col min="3" max="3" width="15.8333333333333" customWidth="1"/>
    <col min="4" max="4" width="12.8333333333333" customWidth="1"/>
    <col min="7" max="7" width="19.5" customWidth="1"/>
  </cols>
  <sheetData>
    <row r="1" ht="13.5" customHeight="1" spans="1:12">
      <c r="A1" s="7"/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ht="19.5" customHeight="1" spans="1:12">
      <c r="A2" s="9" t="s">
        <v>326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ht="13.5" customHeight="1" spans="1:12">
      <c r="A3" s="10"/>
      <c r="B3" s="10"/>
      <c r="C3" s="10"/>
      <c r="D3" s="10"/>
      <c r="E3" s="10"/>
      <c r="F3" s="10"/>
      <c r="G3" s="10"/>
      <c r="H3" s="10"/>
      <c r="I3" s="10"/>
      <c r="J3" s="14" t="s">
        <v>327</v>
      </c>
      <c r="K3" s="14"/>
      <c r="L3" s="14"/>
    </row>
    <row r="4" spans="1:12">
      <c r="A4" s="11" t="s">
        <v>306</v>
      </c>
      <c r="B4" s="11" t="s">
        <v>60</v>
      </c>
      <c r="C4" s="11" t="s">
        <v>328</v>
      </c>
      <c r="D4" s="11" t="s">
        <v>329</v>
      </c>
      <c r="E4" s="11" t="s">
        <v>330</v>
      </c>
      <c r="F4" s="11" t="s">
        <v>331</v>
      </c>
      <c r="G4" s="11" t="s">
        <v>332</v>
      </c>
      <c r="H4" s="11" t="s">
        <v>333</v>
      </c>
      <c r="I4" s="11" t="s">
        <v>334</v>
      </c>
      <c r="J4" s="11" t="s">
        <v>335</v>
      </c>
      <c r="K4" s="11" t="s">
        <v>336</v>
      </c>
      <c r="L4" s="11" t="s">
        <v>337</v>
      </c>
    </row>
    <row r="5" spans="1:12">
      <c r="A5" s="12" t="s">
        <v>338</v>
      </c>
      <c r="B5" s="12" t="s">
        <v>339</v>
      </c>
      <c r="C5" s="13">
        <v>47500</v>
      </c>
      <c r="D5" s="12" t="s">
        <v>340</v>
      </c>
      <c r="E5" s="12" t="s">
        <v>341</v>
      </c>
      <c r="F5" s="12" t="s">
        <v>342</v>
      </c>
      <c r="G5" s="12" t="s">
        <v>343</v>
      </c>
      <c r="H5" s="12" t="s">
        <v>344</v>
      </c>
      <c r="I5" s="12" t="s">
        <v>345</v>
      </c>
      <c r="J5" s="12" t="s">
        <v>346</v>
      </c>
      <c r="K5" s="12" t="s">
        <v>347</v>
      </c>
      <c r="L5" s="12" t="s">
        <v>348</v>
      </c>
    </row>
    <row r="6" ht="45" customHeight="1" spans="1:12">
      <c r="A6" s="12"/>
      <c r="B6" s="12"/>
      <c r="C6" s="13"/>
      <c r="D6" s="12"/>
      <c r="E6" s="12" t="s">
        <v>341</v>
      </c>
      <c r="F6" s="12" t="s">
        <v>349</v>
      </c>
      <c r="G6" s="12" t="s">
        <v>350</v>
      </c>
      <c r="H6" s="12" t="s">
        <v>344</v>
      </c>
      <c r="I6" s="12" t="s">
        <v>351</v>
      </c>
      <c r="J6" s="12" t="s">
        <v>352</v>
      </c>
      <c r="K6" s="12" t="s">
        <v>347</v>
      </c>
      <c r="L6" s="12" t="s">
        <v>348</v>
      </c>
    </row>
    <row r="7" ht="22.5" customHeight="1" spans="1:12">
      <c r="A7" s="12"/>
      <c r="B7" s="12"/>
      <c r="C7" s="13"/>
      <c r="D7" s="12"/>
      <c r="E7" s="12" t="s">
        <v>353</v>
      </c>
      <c r="F7" s="12" t="s">
        <v>354</v>
      </c>
      <c r="G7" s="12" t="s">
        <v>355</v>
      </c>
      <c r="H7" s="12" t="s">
        <v>356</v>
      </c>
      <c r="I7" s="12" t="s">
        <v>357</v>
      </c>
      <c r="J7" s="12" t="s">
        <v>352</v>
      </c>
      <c r="K7" s="12" t="s">
        <v>347</v>
      </c>
      <c r="L7" s="12" t="s">
        <v>358</v>
      </c>
    </row>
    <row r="8" ht="56.25" customHeight="1" spans="1:12">
      <c r="A8" s="12"/>
      <c r="B8" s="12"/>
      <c r="C8" s="13"/>
      <c r="D8" s="12"/>
      <c r="E8" s="12" t="s">
        <v>353</v>
      </c>
      <c r="F8" s="12" t="s">
        <v>354</v>
      </c>
      <c r="G8" s="12" t="s">
        <v>359</v>
      </c>
      <c r="H8" s="12" t="s">
        <v>344</v>
      </c>
      <c r="I8" s="12" t="s">
        <v>357</v>
      </c>
      <c r="J8" s="12" t="s">
        <v>352</v>
      </c>
      <c r="K8" s="12" t="s">
        <v>347</v>
      </c>
      <c r="L8" s="12" t="s">
        <v>348</v>
      </c>
    </row>
    <row r="9" ht="22.5" customHeight="1" spans="1:12">
      <c r="A9" s="12" t="s">
        <v>360</v>
      </c>
      <c r="B9" s="12" t="s">
        <v>339</v>
      </c>
      <c r="C9" s="13">
        <v>152000</v>
      </c>
      <c r="D9" s="12" t="s">
        <v>340</v>
      </c>
      <c r="E9" s="12" t="s">
        <v>353</v>
      </c>
      <c r="F9" s="12" t="s">
        <v>354</v>
      </c>
      <c r="G9" s="12" t="s">
        <v>355</v>
      </c>
      <c r="H9" s="12" t="s">
        <v>356</v>
      </c>
      <c r="I9" s="12" t="s">
        <v>357</v>
      </c>
      <c r="J9" s="12" t="s">
        <v>352</v>
      </c>
      <c r="K9" s="12" t="s">
        <v>347</v>
      </c>
      <c r="L9" s="12" t="s">
        <v>358</v>
      </c>
    </row>
    <row r="10" spans="1:12">
      <c r="A10" s="12"/>
      <c r="B10" s="12"/>
      <c r="C10" s="13"/>
      <c r="D10" s="12"/>
      <c r="E10" s="12" t="s">
        <v>341</v>
      </c>
      <c r="F10" s="12" t="s">
        <v>342</v>
      </c>
      <c r="G10" s="12" t="s">
        <v>343</v>
      </c>
      <c r="H10" s="12" t="s">
        <v>344</v>
      </c>
      <c r="I10" s="12" t="s">
        <v>345</v>
      </c>
      <c r="J10" s="12" t="s">
        <v>346</v>
      </c>
      <c r="K10" s="12" t="s">
        <v>347</v>
      </c>
      <c r="L10" s="12" t="s">
        <v>348</v>
      </c>
    </row>
    <row r="11" ht="45" customHeight="1" spans="1:12">
      <c r="A11" s="12"/>
      <c r="B11" s="12"/>
      <c r="C11" s="13"/>
      <c r="D11" s="12"/>
      <c r="E11" s="12" t="s">
        <v>341</v>
      </c>
      <c r="F11" s="12" t="s">
        <v>349</v>
      </c>
      <c r="G11" s="12" t="s">
        <v>350</v>
      </c>
      <c r="H11" s="12" t="s">
        <v>344</v>
      </c>
      <c r="I11" s="12" t="s">
        <v>351</v>
      </c>
      <c r="J11" s="12" t="s">
        <v>352</v>
      </c>
      <c r="K11" s="12" t="s">
        <v>347</v>
      </c>
      <c r="L11" s="12" t="s">
        <v>348</v>
      </c>
    </row>
    <row r="12" ht="56.25" customHeight="1" spans="1:12">
      <c r="A12" s="12"/>
      <c r="B12" s="12"/>
      <c r="C12" s="13"/>
      <c r="D12" s="12"/>
      <c r="E12" s="12" t="s">
        <v>353</v>
      </c>
      <c r="F12" s="12" t="s">
        <v>354</v>
      </c>
      <c r="G12" s="12" t="s">
        <v>359</v>
      </c>
      <c r="H12" s="12" t="s">
        <v>344</v>
      </c>
      <c r="I12" s="12" t="s">
        <v>357</v>
      </c>
      <c r="J12" s="12" t="s">
        <v>352</v>
      </c>
      <c r="K12" s="12" t="s">
        <v>347</v>
      </c>
      <c r="L12" s="12" t="s">
        <v>348</v>
      </c>
    </row>
  </sheetData>
  <mergeCells count="11">
    <mergeCell ref="A2:L2"/>
    <mergeCell ref="A3:D3"/>
    <mergeCell ref="J3:L3"/>
    <mergeCell ref="A5:A8"/>
    <mergeCell ref="A9:A12"/>
    <mergeCell ref="B5:B8"/>
    <mergeCell ref="B9:B12"/>
    <mergeCell ref="C5:C8"/>
    <mergeCell ref="C9:C12"/>
    <mergeCell ref="D5:D8"/>
    <mergeCell ref="D9:D12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topLeftCell="A12" workbookViewId="0">
      <selection activeCell="Q19" sqref="Q19"/>
    </sheetView>
  </sheetViews>
  <sheetFormatPr defaultColWidth="12" defaultRowHeight="12" outlineLevelCol="7"/>
  <cols>
    <col min="2" max="2" width="16.6666666666667" customWidth="1"/>
    <col min="3" max="3" width="27.5" customWidth="1"/>
    <col min="6" max="6" width="21.1666666666667" customWidth="1"/>
    <col min="7" max="7" width="14.1222222222222"/>
  </cols>
  <sheetData>
    <row r="1" ht="51.75" customHeight="1" spans="1:8">
      <c r="A1" s="1" t="s">
        <v>361</v>
      </c>
      <c r="B1" s="1"/>
      <c r="C1" s="1"/>
      <c r="D1" s="1"/>
      <c r="E1" s="1"/>
      <c r="F1" s="1"/>
      <c r="G1" s="1"/>
      <c r="H1" s="1"/>
    </row>
    <row r="2" ht="16.35" customHeight="1" spans="1:8">
      <c r="A2" s="2" t="s">
        <v>362</v>
      </c>
      <c r="B2" s="2"/>
      <c r="C2" s="2"/>
      <c r="D2" s="2"/>
      <c r="E2" s="2"/>
      <c r="F2" s="2"/>
      <c r="G2" s="2"/>
      <c r="H2" s="2"/>
    </row>
    <row r="3" ht="16.35" customHeight="1" spans="1:8">
      <c r="A3" s="3"/>
      <c r="B3" s="3"/>
      <c r="C3" s="3"/>
      <c r="D3" s="3"/>
      <c r="E3" s="3"/>
      <c r="F3" s="3"/>
      <c r="G3" s="3"/>
      <c r="H3" s="3"/>
    </row>
    <row r="4" ht="32.55" customHeight="1" spans="1:8">
      <c r="A4" s="4" t="s">
        <v>363</v>
      </c>
      <c r="B4" s="4"/>
      <c r="C4" s="4"/>
      <c r="D4" s="4" t="s">
        <v>364</v>
      </c>
      <c r="E4" s="4"/>
      <c r="F4" s="4"/>
      <c r="G4" s="4"/>
      <c r="H4" s="4"/>
    </row>
    <row r="5" ht="32.55" customHeight="1" spans="1:8">
      <c r="A5" s="4" t="s">
        <v>365</v>
      </c>
      <c r="B5" s="4" t="s">
        <v>366</v>
      </c>
      <c r="C5" s="4"/>
      <c r="D5" s="4" t="s">
        <v>367</v>
      </c>
      <c r="E5" s="4"/>
      <c r="F5" s="4"/>
      <c r="G5" s="4"/>
      <c r="H5" s="4"/>
    </row>
    <row r="6" ht="32.55" customHeight="1" spans="1:8">
      <c r="A6" s="4"/>
      <c r="B6" s="5" t="s">
        <v>368</v>
      </c>
      <c r="C6" s="5"/>
      <c r="D6" s="5" t="s">
        <v>369</v>
      </c>
      <c r="E6" s="5"/>
      <c r="F6" s="5"/>
      <c r="G6" s="5"/>
      <c r="H6" s="5"/>
    </row>
    <row r="7" ht="32.55" customHeight="1" spans="1:8">
      <c r="A7" s="4"/>
      <c r="B7" s="5" t="s">
        <v>370</v>
      </c>
      <c r="C7" s="5"/>
      <c r="D7" s="5" t="s">
        <v>370</v>
      </c>
      <c r="E7" s="5"/>
      <c r="F7" s="5"/>
      <c r="G7" s="5"/>
      <c r="H7" s="5"/>
    </row>
    <row r="8" ht="32.55" customHeight="1" spans="1:8">
      <c r="A8" s="4"/>
      <c r="B8" s="5" t="s">
        <v>371</v>
      </c>
      <c r="C8" s="5"/>
      <c r="D8" s="5" t="s">
        <v>371</v>
      </c>
      <c r="E8" s="5"/>
      <c r="F8" s="5"/>
      <c r="G8" s="5"/>
      <c r="H8" s="5"/>
    </row>
    <row r="9" ht="37.95" customHeight="1" spans="1:8">
      <c r="A9" s="4"/>
      <c r="B9" s="5" t="s">
        <v>372</v>
      </c>
      <c r="C9" s="5"/>
      <c r="D9" s="5" t="s">
        <v>372</v>
      </c>
      <c r="E9" s="5"/>
      <c r="F9" s="5"/>
      <c r="G9" s="5"/>
      <c r="H9" s="5"/>
    </row>
    <row r="10" ht="32.55" customHeight="1" spans="1:8">
      <c r="A10" s="4"/>
      <c r="B10" s="5" t="s">
        <v>373</v>
      </c>
      <c r="C10" s="5"/>
      <c r="D10" s="5" t="s">
        <v>373</v>
      </c>
      <c r="E10" s="5"/>
      <c r="F10" s="5"/>
      <c r="G10" s="5"/>
      <c r="H10" s="5"/>
    </row>
    <row r="11" ht="37.95" customHeight="1" spans="1:8">
      <c r="A11" s="4"/>
      <c r="B11" s="5" t="s">
        <v>374</v>
      </c>
      <c r="C11" s="5"/>
      <c r="D11" s="5" t="s">
        <v>374</v>
      </c>
      <c r="E11" s="5"/>
      <c r="F11" s="5"/>
      <c r="G11" s="5"/>
      <c r="H11" s="5"/>
    </row>
    <row r="12" ht="63.8" customHeight="1" spans="1:8">
      <c r="A12" s="4"/>
      <c r="B12" s="5" t="s">
        <v>375</v>
      </c>
      <c r="C12" s="5"/>
      <c r="D12" s="5" t="s">
        <v>375</v>
      </c>
      <c r="E12" s="5"/>
      <c r="F12" s="5"/>
      <c r="G12" s="5"/>
      <c r="H12" s="5"/>
    </row>
    <row r="13" ht="50.85" customHeight="1" spans="1:8">
      <c r="A13" s="4"/>
      <c r="B13" s="5" t="s">
        <v>376</v>
      </c>
      <c r="C13" s="5"/>
      <c r="D13" s="5" t="s">
        <v>376</v>
      </c>
      <c r="E13" s="5"/>
      <c r="F13" s="5"/>
      <c r="G13" s="5"/>
      <c r="H13" s="5"/>
    </row>
    <row r="14" ht="37.95" customHeight="1" spans="1:8">
      <c r="A14" s="4"/>
      <c r="B14" s="5" t="s">
        <v>377</v>
      </c>
      <c r="C14" s="5"/>
      <c r="D14" s="5" t="s">
        <v>377</v>
      </c>
      <c r="E14" s="5"/>
      <c r="F14" s="5"/>
      <c r="G14" s="5"/>
      <c r="H14" s="5"/>
    </row>
    <row r="15" ht="37.95" customHeight="1" spans="1:8">
      <c r="A15" s="4"/>
      <c r="B15" s="5" t="s">
        <v>378</v>
      </c>
      <c r="C15" s="5"/>
      <c r="D15" s="5" t="s">
        <v>379</v>
      </c>
      <c r="E15" s="5"/>
      <c r="F15" s="5"/>
      <c r="G15" s="5"/>
      <c r="H15" s="5"/>
    </row>
    <row r="16" ht="32.55" customHeight="1" spans="1:8">
      <c r="A16" s="4"/>
      <c r="B16" s="4" t="s">
        <v>380</v>
      </c>
      <c r="C16" s="4"/>
      <c r="D16" s="4"/>
      <c r="E16" s="4"/>
      <c r="F16" s="4" t="s">
        <v>381</v>
      </c>
      <c r="G16" s="4" t="s">
        <v>382</v>
      </c>
      <c r="H16" s="4" t="s">
        <v>383</v>
      </c>
    </row>
    <row r="17" ht="32.55" customHeight="1" spans="1:8">
      <c r="A17" s="4"/>
      <c r="B17" s="4"/>
      <c r="C17" s="4"/>
      <c r="D17" s="4"/>
      <c r="E17" s="4"/>
      <c r="F17" s="6">
        <v>1244730</v>
      </c>
      <c r="G17" s="6">
        <v>1244730</v>
      </c>
      <c r="H17" s="6">
        <v>0</v>
      </c>
    </row>
    <row r="18" ht="65.55" customHeight="1" spans="1:8">
      <c r="A18" s="4" t="s">
        <v>384</v>
      </c>
      <c r="B18" s="5" t="s">
        <v>385</v>
      </c>
      <c r="C18" s="5"/>
      <c r="D18" s="5"/>
      <c r="E18" s="5"/>
      <c r="F18" s="5"/>
      <c r="G18" s="5"/>
      <c r="H18" s="5"/>
    </row>
    <row r="19" ht="32.55" customHeight="1" spans="1:8">
      <c r="A19" s="4" t="s">
        <v>386</v>
      </c>
      <c r="B19" s="4" t="s">
        <v>330</v>
      </c>
      <c r="C19" s="4" t="s">
        <v>331</v>
      </c>
      <c r="D19" s="4"/>
      <c r="E19" s="4" t="s">
        <v>332</v>
      </c>
      <c r="F19" s="4"/>
      <c r="G19" s="4" t="s">
        <v>387</v>
      </c>
      <c r="H19" s="4"/>
    </row>
    <row r="20" ht="32.55" customHeight="1" spans="1:8">
      <c r="A20" s="4"/>
      <c r="B20" s="5" t="s">
        <v>341</v>
      </c>
      <c r="C20" s="5" t="s">
        <v>349</v>
      </c>
      <c r="D20" s="5"/>
      <c r="E20" s="5" t="s">
        <v>388</v>
      </c>
      <c r="F20" s="5"/>
      <c r="G20" s="5" t="s">
        <v>389</v>
      </c>
      <c r="H20" s="5"/>
    </row>
    <row r="21" ht="32.55" customHeight="1" spans="1:8">
      <c r="A21" s="4"/>
      <c r="B21" s="5" t="s">
        <v>390</v>
      </c>
      <c r="C21" s="5" t="s">
        <v>391</v>
      </c>
      <c r="D21" s="5"/>
      <c r="E21" s="5" t="s">
        <v>392</v>
      </c>
      <c r="F21" s="5"/>
      <c r="G21" s="5" t="s">
        <v>393</v>
      </c>
      <c r="H21" s="5"/>
    </row>
  </sheetData>
  <mergeCells count="40">
    <mergeCell ref="A1:H1"/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B15:C15"/>
    <mergeCell ref="D15:H15"/>
    <mergeCell ref="B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A5:A17"/>
    <mergeCell ref="A19:A21"/>
    <mergeCell ref="B16:E17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项目支出绩效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2021-04-19T11:45:00Z</dcterms:created>
  <dcterms:modified xsi:type="dcterms:W3CDTF">2025-05-07T11:15:36Z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4B9C6EF01D974032B7B22CF162AF36DF</vt:lpwstr>
  </property>
</Properties>
</file>