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xlnm.Print_Area" localSheetId="6">'3'!$A$1:$DH$7</definedName>
    <definedName name="HEADERRANGE" localSheetId="6">'3'!$A$1:$DH$6</definedName>
    <definedName name="DETAILRANGE" localSheetId="6">'3'!$A$7:$DH$7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xlnm.Print_Area" localSheetId="7">'3-1'!$A$1:$G$7</definedName>
    <definedName name="HEADERRANGE" localSheetId="7">'3-1'!$A$1:$G$6</definedName>
    <definedName name="DETAILRANGE" localSheetId="7">'3-1'!$A$7:$G$7</definedName>
    <definedName name="_xlnm.Print_Area" localSheetId="2">'1-1'!$A$1:$T$7</definedName>
    <definedName name="HEADERRANGE" localSheetId="2">'1-1'!$A$1:$T$6</definedName>
    <definedName name="DETAILRANGE" localSheetId="2">'1-1'!$A$7:$T$7</definedName>
    <definedName name="_xlnm.Print_Area" localSheetId="9">'3-3'!$A$1:$H$7</definedName>
    <definedName name="HEADERRANGE" localSheetId="9">'3-3'!$A$1:$H$6</definedName>
    <definedName name="DETAILRANGE" localSheetId="9">'3-3'!$A$7:$H$7</definedName>
    <definedName name="_xlnm.Print_Area" localSheetId="3">'1-2'!$A$1:$J$7</definedName>
    <definedName name="HEADERRANGE" localSheetId="3">'1-2'!$A$1:$J$6</definedName>
    <definedName name="DETAILRANGE" localSheetId="3">'1-2'!$A$7:$J$7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5">'2-1'!$A$1:$AI$7</definedName>
    <definedName name="HEADERRANGE" localSheetId="5">'2-1'!$A$1:$AI$6</definedName>
    <definedName name="DETAILRANGE" localSheetId="5">'2-1'!$A$7:$AI$7</definedName>
    <definedName name="_xlnm.Print_Area" localSheetId="8">'3-2'!$A$1:$F$6</definedName>
    <definedName name="HEADERRANGE" localSheetId="8">'3-2'!$A$1:$F$5</definedName>
    <definedName name="DETAILRANGE" localSheetId="8">'3-2'!$A$6:$F$6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<sst xmlns="http://schemas.openxmlformats.org/spreadsheetml/2006/main" count="771" uniqueCount="403">
  <si>
    <t>黑水县木苏镇</t>
  </si>
  <si>
    <t>2022年部门预算</t>
  </si>
  <si>
    <t>报送日期：2022年1月14日</t>
  </si>
  <si>
    <t>表1</t>
  </si>
  <si>
    <t>部门收支总表</t>
  </si>
  <si>
    <t>单位名称：黑水县木苏镇人民政府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</si>
  <si>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</si>
  <si>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</si>
  <si>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</si>
  <si>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</si>
  <si>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</si>
  <si>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</si>
  <si>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</si>
  <si>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</si>
  <si>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</si>
  <si>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</si>
  <si>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</si>
  <si>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</si>
  <si>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</si>
  <si>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</si>
  <si>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</si>
  <si>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</si>
  <si>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</si>
  <si>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</si>
  <si>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</si>
  <si>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</si>
  <si>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</si>
  <si>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</si>
  <si>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</si>
  <si>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</si>
  <si>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</si>
  <si>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</si>
  <si>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</si>
  <si>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</si>
  <si>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</si>
  <si>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</si>
  <si>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</si>
  <si>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</si>
  <si>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</si>
  <si>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</si>
  <si>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</si>
  <si>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</si>
  <si>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</si>
  <si>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</si>
  <si>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</si>
  <si>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</si>
  <si>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</si>
  <si>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</si>
  <si>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</si>
  <si>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</si>
  <si>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</si>
  <si>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</si>
  <si>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</si>
  <si>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</si>
  <si>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</si>
  <si>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</si>
  <si>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</si>
  <si>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</si>
  <si>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</si>
  <si>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</si>
  <si>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</si>
  <si>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</si>
  <si>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</si>
  <si>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</si>
  <si>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</si>
  <si>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</si>
  <si>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</si>
  <si>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</si>
  <si>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</si>
  <si>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</si>
  <si>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</si>
  <si>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</si>
  <si>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</si>
  <si>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</si>
  <si>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</si>
  <si>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</si>
  <si>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</si>
  <si>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</si>
  <si>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</si>
  <si>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</si>
  <si>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</si>
  <si>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</si>
  <si>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</si>
  <si>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</si>
  <si>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</si>
  <si>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03</t>
  </si>
  <si>
    <t>01</t>
  </si>
  <si>
    <t>行政运行</t>
  </si>
  <si>
    <t>05</t>
  </si>
  <si>
    <t>机关事业单位基本养老保险缴费支出</t>
  </si>
  <si>
    <t>06</t>
  </si>
  <si>
    <t>机关事业单位职业年金缴费支出</t>
  </si>
  <si>
    <t> 行政单位医疗</t>
  </si>
  <si>
    <t>11</t>
  </si>
  <si>
    <t>02</t>
  </si>
  <si>
    <t>事业单位医疗</t>
  </si>
  <si>
    <r>
      <rPr>
        <sz val="11"/>
        <rFont val="宋体"/>
        <charset val="134"/>
      </rPr>
      <t>  公务员医疗补助</t>
    </r>
  </si>
  <si>
    <t>04</t>
  </si>
  <si>
    <r>
      <rPr>
        <sz val="11"/>
        <rFont val="宋体"/>
        <charset val="134"/>
      </rPr>
      <t>  事业运行</t>
    </r>
  </si>
  <si>
    <t>07</t>
  </si>
  <si>
    <r>
      <rPr>
        <sz val="11"/>
        <rFont val="宋体"/>
        <charset val="134"/>
      </rPr>
      <t>  对村民委员会和村党支部的补助</t>
    </r>
  </si>
  <si>
    <r>
      <rPr>
        <sz val="11"/>
        <rFont val="宋体"/>
        <charset val="134"/>
      </rPr>
      <t>  住房公积金</t>
    </r>
  </si>
  <si>
    <t>表1-2</t>
  </si>
  <si>
    <t>部门支出总表</t>
  </si>
  <si>
    <t>单位名称：木苏镇人民政府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</si>
  <si>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</si>
  <si>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</si>
  <si>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</si>
  <si>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</si>
  <si>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</si>
  <si>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</si>
  <si>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</si>
  <si>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</si>
  <si>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</si>
  <si>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</si>
  <si>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</si>
  <si>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</si>
  <si>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</si>
  <si>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</si>
  <si>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</si>
  <si>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</si>
  <si>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</si>
  <si>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</si>
  <si>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</si>
  <si>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</si>
  <si>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</si>
  <si>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</si>
  <si>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</si>
  <si>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</si>
  <si>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</si>
  <si>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</si>
  <si>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</si>
  <si>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</si>
  <si>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</si>
  <si>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</si>
  <si>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</si>
  <si>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</si>
  <si>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</si>
  <si>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</si>
  <si>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</si>
  <si>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</si>
  <si>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</si>
  <si>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</si>
  <si>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</si>
  <si>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</si>
  <si>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</si>
  <si>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</si>
  <si>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</si>
  <si>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</si>
  <si>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</si>
  <si>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</si>
  <si>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</si>
  <si>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</si>
  <si>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</si>
  <si>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</si>
  <si>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</si>
  <si>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单位名称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</si>
  <si>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</si>
  <si>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</si>
  <si>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</si>
  <si>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</si>
  <si>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</si>
  <si>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</si>
  <si>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</si>
  <si>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</si>
  <si>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</si>
  <si>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</si>
  <si>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绩效工资</t>
    </r>
  </si>
  <si>
    <t>08</t>
  </si>
  <si>
    <r>
      <rPr>
        <sz val="11"/>
        <rFont val="宋体"/>
        <charset val="134"/>
      </rPr>
      <t> 机关事业单位基本养老保险缴费</t>
    </r>
  </si>
  <si>
    <t>09</t>
  </si>
  <si>
    <r>
      <rPr>
        <sz val="11"/>
        <rFont val="宋体"/>
        <charset val="134"/>
      </rPr>
      <t> 职业年金缴费</t>
    </r>
  </si>
  <si>
    <t>10</t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</si>
  <si>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</si>
  <si>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公务员医疗补助缴费</t>
    </r>
  </si>
  <si>
    <t>12</t>
  </si>
  <si>
    <r>
      <rPr>
        <sz val="11"/>
        <rFont val="宋体"/>
        <charset val="134"/>
      </rPr>
      <t> 其他社会保障缴费</t>
    </r>
  </si>
  <si>
    <t>13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</si>
  <si>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</si>
  <si>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</si>
  <si>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</si>
  <si>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</si>
  <si>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</si>
  <si>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</si>
  <si>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t>15</t>
  </si>
  <si>
    <r>
      <rPr>
        <sz val="11"/>
        <rFont val="宋体"/>
        <charset val="134"/>
      </rPr>
      <t> 会议费</t>
    </r>
  </si>
  <si>
    <t>16</t>
  </si>
  <si>
    <r>
      <rPr>
        <sz val="11"/>
        <rFont val="宋体"/>
        <charset val="134"/>
      </rPr>
      <t> 培训费</t>
    </r>
  </si>
  <si>
    <t>17</t>
  </si>
  <si>
    <r>
      <rPr>
        <sz val="11"/>
        <rFont val="宋体"/>
        <charset val="134"/>
      </rPr>
      <t> 公务接待费</t>
    </r>
  </si>
  <si>
    <t>26</t>
  </si>
  <si>
    <r>
      <rPr>
        <sz val="11"/>
        <rFont val="宋体"/>
        <charset val="134"/>
      </rPr>
      <t> 劳务费</t>
    </r>
  </si>
  <si>
    <t>31</t>
  </si>
  <si>
    <r>
      <rPr>
        <sz val="11"/>
        <rFont val="宋体"/>
        <charset val="134"/>
      </rPr>
      <t> 公务用车运行维护费</t>
    </r>
  </si>
  <si>
    <t>39</t>
  </si>
  <si>
    <r>
      <rPr>
        <sz val="11"/>
        <rFont val="宋体"/>
        <charset val="134"/>
      </rPr>
      <t> 其他交通费用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</si>
  <si>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</si>
  <si>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医疗费补助</t>
    </r>
  </si>
  <si>
    <t>基础设施建设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</si>
  <si>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</si>
  <si>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</si>
  <si>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</si>
  <si>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</si>
  <si>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</si>
  <si>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</si>
  <si>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</si>
  <si>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</si>
  <si>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</si>
  <si>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</si>
  <si>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</si>
  <si>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</si>
  <si>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</si>
  <si>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</si>
  <si>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</si>
  <si>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</si>
  <si>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</si>
  <si>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</si>
  <si>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</si>
  <si>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</si>
  <si>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</si>
  <si>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</si>
  <si>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</si>
  <si>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</si>
  <si>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</si>
  <si>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</si>
  <si>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</si>
  <si>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</si>
  <si>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</si>
  <si>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</si>
  <si>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</si>
  <si>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</si>
  <si>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</si>
  <si>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</si>
  <si>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</si>
  <si>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</si>
  <si>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</si>
  <si>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</si>
  <si>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</si>
  <si>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</si>
  <si>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</si>
  <si>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</si>
  <si>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</si>
  <si>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</si>
  <si>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</si>
  <si>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</si>
  <si>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</si>
  <si>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</si>
  <si>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</si>
  <si>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</si>
  <si>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</si>
  <si>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</si>
  <si>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</si>
  <si>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</si>
  <si>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</si>
  <si>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</si>
  <si>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</si>
  <si>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</si>
  <si>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</si>
  <si>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</si>
  <si>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</si>
  <si>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</si>
  <si>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</si>
  <si>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</si>
  <si>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</si>
  <si>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</si>
  <si>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</si>
  <si>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</si>
  <si>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</si>
  <si>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</si>
  <si>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</si>
  <si>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</si>
  <si>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</si>
  <si>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</si>
  <si>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</si>
  <si>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</si>
  <si>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</si>
  <si>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</si>
  <si>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</si>
  <si>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</si>
  <si>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</si>
  <si>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</si>
  <si>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</si>
  <si>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</si>
  <si>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</si>
  <si>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</si>
  <si>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</si>
  <si>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</si>
  <si>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</si>
  <si>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</si>
  <si>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</si>
  <si>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</si>
  <si>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</si>
  <si>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/>
  </si>
  <si>
    <t>一般公共服务支出</t>
  </si>
  <si>
    <t xml:space="preserve">  政府办公厅（室）及相关机构事务</t>
  </si>
  <si>
    <t>201</t>
  </si>
  <si>
    <t xml:space="preserve">    行政运行</t>
  </si>
  <si>
    <t>社会保障和就业支出</t>
  </si>
  <si>
    <t xml:space="preserve">  行政事业单位养老支出</t>
  </si>
  <si>
    <t>208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</si>
  <si>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</si>
  <si>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</si>
  <si>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</si>
  <si>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</si>
  <si>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>210</t>
  </si>
  <si>
    <t xml:space="preserve">    行政单位医疗</t>
  </si>
  <si>
    <t xml:space="preserve">    事业单位医疗</t>
  </si>
  <si>
    <t xml:space="preserve">    公务员医疗补助</t>
  </si>
  <si>
    <t>农林水支出</t>
  </si>
  <si>
    <t xml:space="preserve">  农业农村</t>
  </si>
  <si>
    <t>213</t>
  </si>
  <si>
    <t xml:space="preserve">    事业运行</t>
  </si>
  <si>
    <t xml:space="preserve">  农村综合改革</t>
  </si>
  <si>
    <t xml:space="preserve">    对村民委员会和村党支部的补助</t>
  </si>
  <si>
    <t>住房保障支出</t>
  </si>
  <si>
    <t xml:space="preserve">  住房改革支出</t>
  </si>
  <si>
    <t>221</t>
  </si>
  <si>
    <t xml:space="preserve">    住房公积金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</si>
  <si>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</si>
  <si>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</si>
  <si>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</si>
  <si>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</si>
  <si>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</si>
  <si>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</si>
  <si>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150</t>
  </si>
  <si>
    <t>301</t>
  </si>
  <si>
    <t xml:space="preserve">  工资福利支出</t>
  </si>
  <si>
    <t xml:space="preserve">  301</t>
  </si>
  <si>
    <t xml:space="preserve">  150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</si>
  <si>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</si>
  <si>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</si>
  <si>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</si>
  <si>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</si>
  <si>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</si>
  <si>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</si>
  <si>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</si>
  <si>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</si>
  <si>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</si>
  <si>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</si>
  <si>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</si>
  <si>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</si>
  <si>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</si>
  <si>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</si>
  <si>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</si>
  <si>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</si>
  <si>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</si>
  <si>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会议费</t>
  </si>
  <si>
    <t xml:space="preserve">    培训费</t>
  </si>
  <si>
    <t xml:space="preserve">    公务接待费</t>
  </si>
  <si>
    <t xml:space="preserve">    劳务费</t>
  </si>
  <si>
    <t xml:space="preserve">    公务用车运行维护费</t>
  </si>
  <si>
    <t xml:space="preserve">    其他交通费用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</si>
  <si>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</si>
  <si>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</si>
  <si>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</si>
  <si>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</si>
  <si>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</si>
  <si>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>表3-2</t>
  </si>
  <si>
    <t>一般公共预算项目支出预算表</t>
  </si>
  <si>
    <t>单位名称（项目）</t>
  </si>
  <si>
    <t>基层组织和公共服务运行维护费</t>
  </si>
  <si>
    <t>s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</si>
  <si>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</si>
  <si>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</si>
  <si>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</si>
  <si>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</si>
  <si>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</si>
  <si>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</si>
  <si>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</si>
  <si>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黑水县木苏镇人民政府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</si>
  <si>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</si>
  <si>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</si>
  <si>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</si>
  <si>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</si>
  <si>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</si>
  <si>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</si>
  <si>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</si>
  <si>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</si>
  <si>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</si>
  <si>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</si>
  <si>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</si>
  <si>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</si>
  <si>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</si>
  <si>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</si>
  <si>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</si>
  <si>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</si>
  <si>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</si>
  <si>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</si>
  <si>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</si>
  <si>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</si>
  <si>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</si>
  <si>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</si>
  <si>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9"/>
        <rFont val="宋体"/>
        <charset val="134"/>
      </rPr>
      <t>150001-黑水县木苏镇（行政及参公）</t>
    </r>
  </si>
  <si>
    <r>
      <rPr>
        <sz val="9"/>
        <rFont val="宋体"/>
        <charset val="134"/>
      </rPr>
      <t>公车运行维护费</t>
    </r>
  </si>
  <si>
    <t>保障单位日常运转，提高预算编制质量，严格执行预算</t>
  </si>
  <si>
    <r>
      <rPr>
        <sz val="9"/>
        <rFont val="宋体"/>
        <charset val="134"/>
      </rPr>
      <t>基层组织运行和公共服务运行费（村级运行）</t>
    </r>
  </si>
  <si>
    <t>该项资金每村7万元，14村合计98万元。资金主要用于村级基础设施维修维护、基层党的建设等方面。</t>
  </si>
  <si>
    <t>日常公用经费（三乡镇）</t>
  </si>
  <si>
    <r>
      <rPr>
        <sz val="9"/>
        <rFont val="宋体"/>
        <charset val="134"/>
      </rPr>
      <t>150102-黑水县木苏镇（事业）</t>
    </r>
  </si>
  <si>
    <r>
      <rPr>
        <sz val="9"/>
        <rFont val="宋体"/>
        <charset val="134"/>
      </rPr>
      <t>村干部工资</t>
    </r>
  </si>
  <si>
    <t>2022年木苏镇各村村干部工资（包括养老保险、医疗保险、意外保险等）</t>
  </si>
  <si>
    <t>村干部体检</t>
  </si>
  <si>
    <t>2022年各村干部体检费。村干部体检费男生400元，女生500元。本单位合计99人。其中女生11人，男生88人，合计40700元，其中男生体检费35200元；女生体检费5500元。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</si>
</sst>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#.00"/>
    <numFmt numFmtId="178" formatCode="&quot;\&quot;#,##0.00_);\(&quot;\&quot;#,##0.00\)"/>
    <numFmt numFmtId="179" formatCode="0.00_ "/>
    <numFmt numFmtId="180" formatCode="#,##0.0000"/>
  </numFmts>
  <fonts count="47">
    <font>
      <sz val="9"/>
      <color rgb="FF000000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Times New Roman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6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1" fontId="0" fillId="0" borderId="0"/>
    <xf numFmtId="42" fontId="28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8" borderId="5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10" borderId="54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55" applyNumberFormat="0" applyFill="0" applyAlignment="0" applyProtection="0">
      <alignment vertical="center"/>
    </xf>
    <xf numFmtId="0" fontId="41" fillId="0" borderId="55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2" fillId="0" borderId="5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17" borderId="57" applyNumberFormat="0" applyAlignment="0" applyProtection="0">
      <alignment vertical="center"/>
    </xf>
    <xf numFmtId="0" fontId="43" fillId="17" borderId="53" applyNumberFormat="0" applyAlignment="0" applyProtection="0">
      <alignment vertical="center"/>
    </xf>
    <xf numFmtId="0" fontId="44" fillId="18" borderId="58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5" fillId="0" borderId="59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9" fillId="0" borderId="0"/>
  </cellStyleXfs>
  <cellXfs count="272">
    <xf numFmtId="1" fontId="0" fillId="0" borderId="0" xfId="0" applyNumberFormat="1" applyFill="1" applyAlignment="1"/>
    <xf numFmtId="0" fontId="0" fillId="0" borderId="0" xfId="0" applyNumberFormat="1" applyFill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0" fontId="3" fillId="0" borderId="8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/>
    <xf numFmtId="0" fontId="6" fillId="3" borderId="0" xfId="0" applyNumberFormat="1" applyFont="1" applyFill="1" applyAlignment="1"/>
    <xf numFmtId="0" fontId="6" fillId="3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vertical="center" wrapText="1"/>
    </xf>
    <xf numFmtId="3" fontId="6" fillId="0" borderId="21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3" fontId="6" fillId="0" borderId="22" xfId="0" applyNumberFormat="1" applyFont="1" applyFill="1" applyBorder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1" fontId="6" fillId="0" borderId="0" xfId="0" applyNumberFormat="1" applyFont="1" applyFill="1" applyAlignment="1">
      <alignment vertical="center" wrapText="1"/>
    </xf>
    <xf numFmtId="0" fontId="6" fillId="3" borderId="0" xfId="0" applyNumberFormat="1" applyFont="1" applyFill="1" applyAlignment="1">
      <alignment vertical="center" wrapText="1"/>
    </xf>
    <xf numFmtId="0" fontId="11" fillId="3" borderId="0" xfId="0" applyNumberFormat="1" applyFont="1" applyFill="1" applyAlignment="1">
      <alignment vertical="center" wrapText="1"/>
    </xf>
    <xf numFmtId="0" fontId="12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13" fillId="3" borderId="0" xfId="0" applyNumberFormat="1" applyFont="1" applyFill="1" applyAlignment="1"/>
    <xf numFmtId="0" fontId="6" fillId="3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3" borderId="0" xfId="0" applyNumberFormat="1" applyFill="1" applyBorder="1" applyAlignment="1"/>
    <xf numFmtId="0" fontId="0" fillId="0" borderId="0" xfId="0" applyNumberFormat="1" applyFill="1" applyAlignment="1"/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20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23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vertical="center" wrapText="1"/>
    </xf>
    <xf numFmtId="3" fontId="6" fillId="0" borderId="25" xfId="0" applyNumberFormat="1" applyFont="1" applyFill="1" applyBorder="1" applyAlignment="1">
      <alignment vertical="center" wrapText="1"/>
    </xf>
    <xf numFmtId="3" fontId="6" fillId="0" borderId="26" xfId="0" applyNumberFormat="1" applyFont="1" applyFill="1" applyBorder="1" applyAlignment="1">
      <alignment vertical="center" wrapText="1"/>
    </xf>
    <xf numFmtId="3" fontId="6" fillId="0" borderId="11" xfId="0" applyNumberFormat="1" applyFont="1" applyFill="1" applyBorder="1" applyAlignment="1">
      <alignment vertical="center" wrapText="1"/>
    </xf>
    <xf numFmtId="0" fontId="14" fillId="0" borderId="0" xfId="0" applyNumberFormat="1" applyFont="1" applyFill="1" applyAlignment="1"/>
    <xf numFmtId="0" fontId="15" fillId="0" borderId="0" xfId="0" applyNumberFormat="1" applyFont="1" applyFill="1" applyAlignment="1">
      <alignment horizontal="centerContinuous" vertical="center"/>
    </xf>
    <xf numFmtId="1" fontId="16" fillId="0" borderId="0" xfId="0" applyNumberFormat="1" applyFont="1" applyFill="1" applyAlignment="1"/>
    <xf numFmtId="0" fontId="14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horizontal="centerContinuous" vertical="center"/>
    </xf>
    <xf numFmtId="0" fontId="15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14" xfId="0" applyNumberFormat="1" applyFont="1" applyFill="1" applyBorder="1" applyAlignment="1">
      <alignment horizontal="left"/>
    </xf>
    <xf numFmtId="1" fontId="6" fillId="0" borderId="27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 applyProtection="1">
      <alignment vertical="center" wrapText="1"/>
    </xf>
    <xf numFmtId="49" fontId="6" fillId="0" borderId="13" xfId="0" applyNumberFormat="1" applyFont="1" applyFill="1" applyBorder="1" applyAlignment="1" applyProtection="1">
      <alignment vertical="center" wrapText="1"/>
    </xf>
    <xf numFmtId="49" fontId="6" fillId="0" borderId="27" xfId="0" applyNumberFormat="1" applyFont="1" applyFill="1" applyBorder="1" applyAlignment="1" applyProtection="1">
      <alignment vertical="center" wrapText="1"/>
    </xf>
    <xf numFmtId="4" fontId="14" fillId="0" borderId="13" xfId="0" applyNumberFormat="1" applyFont="1" applyFill="1" applyBorder="1" applyAlignment="1"/>
    <xf numFmtId="0" fontId="14" fillId="0" borderId="13" xfId="0" applyNumberFormat="1" applyFont="1" applyFill="1" applyBorder="1" applyAlignment="1"/>
    <xf numFmtId="1" fontId="16" fillId="0" borderId="13" xfId="0" applyNumberFormat="1" applyFont="1" applyFill="1" applyBorder="1" applyAlignment="1"/>
    <xf numFmtId="1" fontId="0" fillId="0" borderId="13" xfId="0" applyNumberFormat="1" applyFill="1" applyBorder="1" applyAlignment="1"/>
    <xf numFmtId="4" fontId="14" fillId="0" borderId="0" xfId="0" applyNumberFormat="1" applyFont="1" applyFill="1" applyBorder="1" applyAlignment="1"/>
    <xf numFmtId="0" fontId="6" fillId="0" borderId="29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 wrapText="1"/>
    </xf>
    <xf numFmtId="0" fontId="6" fillId="3" borderId="29" xfId="0" applyNumberFormat="1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>
      <alignment vertical="center" wrapText="1"/>
    </xf>
    <xf numFmtId="4" fontId="0" fillId="0" borderId="29" xfId="0" applyNumberFormat="1" applyFill="1" applyBorder="1" applyAlignment="1"/>
    <xf numFmtId="49" fontId="6" fillId="0" borderId="29" xfId="0" applyNumberFormat="1" applyFont="1" applyFill="1" applyBorder="1" applyAlignment="1" applyProtection="1">
      <alignment vertical="center" wrapText="1"/>
    </xf>
    <xf numFmtId="0" fontId="0" fillId="0" borderId="30" xfId="0" applyNumberFormat="1" applyFill="1" applyBorder="1" applyAlignment="1"/>
    <xf numFmtId="0" fontId="0" fillId="0" borderId="31" xfId="0" applyNumberFormat="1" applyFill="1" applyBorder="1" applyAlignment="1"/>
    <xf numFmtId="0" fontId="0" fillId="3" borderId="11" xfId="0" applyNumberFormat="1" applyFill="1" applyBorder="1" applyAlignment="1"/>
    <xf numFmtId="0" fontId="0" fillId="3" borderId="29" xfId="0" applyNumberFormat="1" applyFill="1" applyBorder="1" applyAlignment="1"/>
    <xf numFmtId="0" fontId="0" fillId="0" borderId="29" xfId="0" applyNumberFormat="1" applyFill="1" applyBorder="1" applyAlignment="1"/>
    <xf numFmtId="0" fontId="18" fillId="3" borderId="29" xfId="0" applyNumberFormat="1" applyFont="1" applyFill="1" applyBorder="1" applyAlignment="1"/>
    <xf numFmtId="0" fontId="18" fillId="3" borderId="11" xfId="0" applyNumberFormat="1" applyFont="1" applyFill="1" applyBorder="1" applyAlignment="1"/>
    <xf numFmtId="1" fontId="0" fillId="0" borderId="11" xfId="0" applyNumberFormat="1" applyFill="1" applyBorder="1" applyAlignment="1"/>
    <xf numFmtId="1" fontId="0" fillId="0" borderId="29" xfId="0" applyNumberFormat="1" applyFill="1" applyBorder="1" applyAlignment="1"/>
    <xf numFmtId="3" fontId="6" fillId="0" borderId="29" xfId="0" applyNumberFormat="1" applyFont="1" applyFill="1" applyBorder="1" applyAlignment="1">
      <alignment vertical="center" wrapText="1"/>
    </xf>
    <xf numFmtId="4" fontId="6" fillId="0" borderId="31" xfId="0" applyNumberFormat="1" applyFont="1" applyFill="1" applyBorder="1" applyAlignment="1"/>
    <xf numFmtId="0" fontId="18" fillId="0" borderId="29" xfId="0" applyNumberFormat="1" applyFont="1" applyFill="1" applyBorder="1" applyAlignment="1"/>
    <xf numFmtId="0" fontId="18" fillId="3" borderId="0" xfId="0" applyNumberFormat="1" applyFont="1" applyFill="1" applyAlignment="1"/>
    <xf numFmtId="0" fontId="0" fillId="3" borderId="31" xfId="0" applyNumberFormat="1" applyFill="1" applyBorder="1" applyAlignment="1"/>
    <xf numFmtId="0" fontId="0" fillId="3" borderId="29" xfId="0" applyNumberFormat="1" applyFill="1" applyBorder="1" applyAlignment="1">
      <alignment horizontal="center" vertical="center" wrapText="1"/>
    </xf>
    <xf numFmtId="0" fontId="0" fillId="3" borderId="32" xfId="0" applyNumberForma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6" fillId="0" borderId="33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3" borderId="17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/>
    <xf numFmtId="0" fontId="0" fillId="3" borderId="35" xfId="0" applyNumberFormat="1" applyFill="1" applyBorder="1" applyAlignment="1"/>
    <xf numFmtId="49" fontId="0" fillId="3" borderId="1" xfId="0" applyNumberFormat="1" applyFill="1" applyBorder="1" applyAlignment="1"/>
    <xf numFmtId="0" fontId="0" fillId="0" borderId="1" xfId="0" applyNumberFormat="1" applyFill="1" applyBorder="1" applyAlignment="1">
      <alignment horizontal="center"/>
    </xf>
    <xf numFmtId="4" fontId="0" fillId="3" borderId="1" xfId="0" applyNumberForma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/>
    <xf numFmtId="0" fontId="18" fillId="3" borderId="0" xfId="0" applyNumberFormat="1" applyFont="1" applyFill="1" applyBorder="1" applyAlignment="1"/>
    <xf numFmtId="49" fontId="0" fillId="3" borderId="0" xfId="0" applyNumberFormat="1" applyFill="1" applyAlignment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 applyAlignment="1">
      <alignment horizontal="center"/>
    </xf>
    <xf numFmtId="3" fontId="6" fillId="0" borderId="36" xfId="0" applyNumberFormat="1" applyFont="1" applyFill="1" applyBorder="1" applyAlignment="1">
      <alignment vertical="center" wrapText="1"/>
    </xf>
    <xf numFmtId="3" fontId="6" fillId="0" borderId="32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/>
    <xf numFmtId="0" fontId="0" fillId="0" borderId="12" xfId="0" applyNumberFormat="1" applyFill="1" applyBorder="1" applyAlignment="1"/>
    <xf numFmtId="0" fontId="0" fillId="0" borderId="13" xfId="0" applyNumberFormat="1" applyFill="1" applyBorder="1" applyAlignment="1"/>
    <xf numFmtId="0" fontId="0" fillId="3" borderId="1" xfId="0" applyNumberFormat="1" applyFill="1" applyBorder="1" applyAlignment="1"/>
    <xf numFmtId="0" fontId="0" fillId="3" borderId="12" xfId="0" applyNumberFormat="1" applyFill="1" applyBorder="1" applyAlignment="1"/>
    <xf numFmtId="0" fontId="0" fillId="3" borderId="13" xfId="0" applyNumberFormat="1" applyFill="1" applyBorder="1" applyAlignment="1"/>
    <xf numFmtId="0" fontId="18" fillId="3" borderId="12" xfId="0" applyNumberFormat="1" applyFont="1" applyFill="1" applyBorder="1" applyAlignment="1"/>
    <xf numFmtId="0" fontId="18" fillId="3" borderId="13" xfId="0" applyNumberFormat="1" applyFont="1" applyFill="1" applyBorder="1" applyAlignment="1"/>
    <xf numFmtId="0" fontId="18" fillId="0" borderId="13" xfId="0" applyNumberFormat="1" applyFont="1" applyFill="1" applyBorder="1" applyAlignment="1"/>
    <xf numFmtId="0" fontId="18" fillId="0" borderId="0" xfId="0" applyNumberFormat="1" applyFont="1" applyFill="1" applyAlignment="1"/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/>
    </xf>
    <xf numFmtId="0" fontId="10" fillId="0" borderId="9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10" fillId="0" borderId="10" xfId="0" applyNumberFormat="1" applyFont="1" applyFill="1" applyBorder="1" applyAlignment="1">
      <alignment horizontal="center" vertical="center"/>
    </xf>
    <xf numFmtId="0" fontId="10" fillId="0" borderId="37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vertical="center"/>
    </xf>
    <xf numFmtId="176" fontId="10" fillId="0" borderId="32" xfId="0" applyNumberFormat="1" applyFont="1" applyFill="1" applyBorder="1" applyAlignment="1">
      <alignment vertical="center" wrapText="1"/>
    </xf>
    <xf numFmtId="0" fontId="6" fillId="0" borderId="27" xfId="0" applyNumberFormat="1" applyFont="1" applyFill="1" applyBorder="1" applyAlignment="1">
      <alignment vertical="center"/>
    </xf>
    <xf numFmtId="3" fontId="10" fillId="0" borderId="32" xfId="0" applyNumberFormat="1" applyFont="1" applyFill="1" applyBorder="1" applyAlignment="1">
      <alignment vertical="center" wrapText="1"/>
    </xf>
    <xf numFmtId="176" fontId="10" fillId="0" borderId="29" xfId="0" applyNumberFormat="1" applyFont="1" applyFill="1" applyBorder="1" applyAlignment="1">
      <alignment vertical="center" wrapText="1"/>
    </xf>
    <xf numFmtId="177" fontId="10" fillId="0" borderId="28" xfId="0" applyNumberFormat="1" applyFont="1" applyFill="1" applyBorder="1" applyAlignment="1">
      <alignment vertical="center" wrapText="1"/>
    </xf>
    <xf numFmtId="176" fontId="10" fillId="0" borderId="38" xfId="0" applyNumberFormat="1" applyFont="1" applyFill="1" applyBorder="1" applyAlignment="1">
      <alignment vertical="center" wrapText="1"/>
    </xf>
    <xf numFmtId="3" fontId="10" fillId="0" borderId="38" xfId="0" applyNumberFormat="1" applyFont="1" applyFill="1" applyBorder="1" applyAlignment="1">
      <alignment vertical="center" wrapText="1"/>
    </xf>
    <xf numFmtId="3" fontId="10" fillId="0" borderId="39" xfId="0" applyNumberFormat="1" applyFont="1" applyFill="1" applyBorder="1" applyAlignment="1">
      <alignment vertical="center" wrapText="1"/>
    </xf>
    <xf numFmtId="3" fontId="10" fillId="0" borderId="40" xfId="0" applyNumberFormat="1" applyFont="1" applyFill="1" applyBorder="1" applyAlignment="1">
      <alignment vertical="center" wrapText="1"/>
    </xf>
    <xf numFmtId="1" fontId="10" fillId="0" borderId="20" xfId="0" applyNumberFormat="1" applyFont="1" applyFill="1" applyBorder="1" applyAlignment="1">
      <alignment vertical="center"/>
    </xf>
    <xf numFmtId="3" fontId="10" fillId="0" borderId="41" xfId="0" applyNumberFormat="1" applyFont="1" applyFill="1" applyBorder="1" applyAlignment="1">
      <alignment vertical="center" wrapText="1"/>
    </xf>
    <xf numFmtId="176" fontId="10" fillId="0" borderId="42" xfId="0" applyNumberFormat="1" applyFont="1" applyFill="1" applyBorder="1" applyAlignment="1">
      <alignment vertical="center" wrapText="1"/>
    </xf>
    <xf numFmtId="3" fontId="10" fillId="0" borderId="42" xfId="0" applyNumberFormat="1" applyFont="1" applyFill="1" applyBorder="1" applyAlignment="1">
      <alignment vertical="center" wrapText="1"/>
    </xf>
    <xf numFmtId="177" fontId="10" fillId="0" borderId="43" xfId="0" applyNumberFormat="1" applyFont="1" applyFill="1" applyBorder="1" applyAlignment="1">
      <alignment vertical="center" wrapText="1"/>
    </xf>
    <xf numFmtId="0" fontId="10" fillId="0" borderId="20" xfId="0" applyNumberFormat="1" applyFont="1" applyFill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center" vertical="center"/>
    </xf>
    <xf numFmtId="176" fontId="10" fillId="0" borderId="40" xfId="0" applyNumberFormat="1" applyFont="1" applyFill="1" applyBorder="1" applyAlignment="1">
      <alignment vertical="center" wrapText="1"/>
    </xf>
    <xf numFmtId="177" fontId="10" fillId="0" borderId="24" xfId="0" applyNumberFormat="1" applyFont="1" applyFill="1" applyBorder="1" applyAlignment="1">
      <alignment vertical="center" wrapText="1"/>
    </xf>
    <xf numFmtId="177" fontId="10" fillId="0" borderId="44" xfId="0" applyNumberFormat="1" applyFont="1" applyFill="1" applyBorder="1" applyAlignment="1">
      <alignment vertical="center" wrapText="1"/>
    </xf>
    <xf numFmtId="0" fontId="10" fillId="0" borderId="27" xfId="0" applyNumberFormat="1" applyFont="1" applyFill="1" applyBorder="1" applyAlignment="1">
      <alignment vertical="center"/>
    </xf>
    <xf numFmtId="176" fontId="10" fillId="0" borderId="39" xfId="0" applyNumberFormat="1" applyFont="1" applyFill="1" applyBorder="1" applyAlignment="1">
      <alignment vertical="center" wrapText="1"/>
    </xf>
    <xf numFmtId="177" fontId="10" fillId="0" borderId="27" xfId="0" applyNumberFormat="1" applyFont="1" applyFill="1" applyBorder="1" applyAlignment="1">
      <alignment vertical="center" wrapText="1"/>
    </xf>
    <xf numFmtId="177" fontId="10" fillId="0" borderId="45" xfId="0" applyNumberFormat="1" applyFont="1" applyFill="1" applyBorder="1" applyAlignment="1">
      <alignment vertical="center" wrapText="1"/>
    </xf>
    <xf numFmtId="3" fontId="10" fillId="0" borderId="39" xfId="0" applyNumberFormat="1" applyFont="1" applyFill="1" applyBorder="1" applyAlignment="1">
      <alignment horizontal="right" vertical="center" wrapText="1"/>
    </xf>
    <xf numFmtId="176" fontId="10" fillId="0" borderId="41" xfId="0" applyNumberFormat="1" applyFont="1" applyFill="1" applyBorder="1" applyAlignment="1">
      <alignment vertical="center" wrapText="1"/>
    </xf>
    <xf numFmtId="177" fontId="10" fillId="0" borderId="23" xfId="0" applyNumberFormat="1" applyFont="1" applyFill="1" applyBorder="1" applyAlignment="1">
      <alignment vertical="center" wrapText="1"/>
    </xf>
    <xf numFmtId="177" fontId="10" fillId="0" borderId="46" xfId="0" applyNumberFormat="1" applyFont="1" applyFill="1" applyBorder="1" applyAlignment="1">
      <alignment vertical="center" wrapText="1"/>
    </xf>
    <xf numFmtId="177" fontId="10" fillId="0" borderId="47" xfId="0" applyNumberFormat="1" applyFont="1" applyFill="1" applyBorder="1" applyAlignment="1">
      <alignment vertical="center" wrapText="1"/>
    </xf>
    <xf numFmtId="177" fontId="10" fillId="0" borderId="48" xfId="0" applyNumberFormat="1" applyFont="1" applyFill="1" applyBorder="1" applyAlignment="1">
      <alignment vertical="center" wrapText="1"/>
    </xf>
    <xf numFmtId="0" fontId="19" fillId="0" borderId="0" xfId="0" applyNumberFormat="1" applyFont="1" applyFill="1" applyAlignment="1">
      <alignment horizontal="center"/>
    </xf>
    <xf numFmtId="0" fontId="20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1" fontId="19" fillId="0" borderId="0" xfId="0" applyNumberFormat="1" applyFont="1" applyFill="1" applyAlignment="1"/>
    <xf numFmtId="0" fontId="10" fillId="3" borderId="0" xfId="0" applyNumberFormat="1" applyFont="1" applyFill="1" applyAlignment="1"/>
    <xf numFmtId="0" fontId="10" fillId="3" borderId="27" xfId="0" applyNumberFormat="1" applyFont="1" applyFill="1" applyBorder="1" applyAlignment="1">
      <alignment horizontal="center" vertical="center"/>
    </xf>
    <xf numFmtId="0" fontId="10" fillId="3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 wrapText="1"/>
    </xf>
    <xf numFmtId="0" fontId="10" fillId="0" borderId="23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27" xfId="0" applyNumberFormat="1" applyFont="1" applyFill="1" applyBorder="1" applyAlignment="1">
      <alignment horizontal="center" vertical="center" wrapText="1"/>
    </xf>
    <xf numFmtId="0" fontId="10" fillId="3" borderId="18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vertical="center" wrapText="1"/>
    </xf>
    <xf numFmtId="4" fontId="0" fillId="0" borderId="37" xfId="0" applyNumberFormat="1" applyFill="1" applyBorder="1" applyAlignment="1"/>
    <xf numFmtId="0" fontId="0" fillId="3" borderId="37" xfId="0" applyNumberFormat="1" applyFill="1" applyBorder="1" applyAlignment="1"/>
    <xf numFmtId="49" fontId="0" fillId="3" borderId="37" xfId="0" applyNumberFormat="1" applyFill="1" applyBorder="1" applyAlignment="1"/>
    <xf numFmtId="49" fontId="0" fillId="0" borderId="37" xfId="0" applyNumberFormat="1" applyFill="1" applyBorder="1" applyAlignment="1"/>
    <xf numFmtId="0" fontId="0" fillId="0" borderId="37" xfId="0" applyNumberFormat="1" applyFill="1" applyBorder="1" applyAlignment="1">
      <alignment horizontal="center"/>
    </xf>
    <xf numFmtId="0" fontId="0" fillId="0" borderId="37" xfId="0" applyNumberFormat="1" applyFill="1" applyBorder="1" applyAlignment="1"/>
    <xf numFmtId="0" fontId="14" fillId="0" borderId="37" xfId="0" applyNumberFormat="1" applyFont="1" applyFill="1" applyBorder="1" applyAlignment="1"/>
    <xf numFmtId="49" fontId="0" fillId="3" borderId="13" xfId="0" applyNumberFormat="1" applyFill="1" applyBorder="1" applyAlignment="1"/>
    <xf numFmtId="49" fontId="0" fillId="0" borderId="13" xfId="0" applyNumberFormat="1" applyFill="1" applyBorder="1" applyAlignment="1"/>
    <xf numFmtId="0" fontId="0" fillId="0" borderId="13" xfId="0" applyNumberFormat="1" applyFill="1" applyBorder="1" applyAlignment="1">
      <alignment horizontal="center"/>
    </xf>
    <xf numFmtId="0" fontId="0" fillId="0" borderId="13" xfId="0" applyNumberFormat="1" applyFont="1" applyFill="1" applyBorder="1" applyAlignment="1"/>
    <xf numFmtId="4" fontId="0" fillId="0" borderId="13" xfId="0" applyNumberFormat="1" applyFill="1" applyBorder="1" applyAlignment="1"/>
    <xf numFmtId="0" fontId="14" fillId="3" borderId="13" xfId="0" applyNumberFormat="1" applyFont="1" applyFill="1" applyBorder="1" applyAlignment="1"/>
    <xf numFmtId="0" fontId="14" fillId="3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/>
    <xf numFmtId="0" fontId="17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Alignment="1">
      <alignment horizontal="center" vertical="center"/>
    </xf>
    <xf numFmtId="0" fontId="14" fillId="3" borderId="0" xfId="0" applyNumberFormat="1" applyFont="1" applyFill="1" applyAlignment="1"/>
    <xf numFmtId="0" fontId="10" fillId="3" borderId="0" xfId="0" applyNumberFormat="1" applyFont="1" applyFill="1" applyAlignment="1">
      <alignment vertical="center"/>
    </xf>
    <xf numFmtId="0" fontId="10" fillId="3" borderId="0" xfId="0" applyNumberFormat="1" applyFont="1" applyFill="1" applyAlignment="1">
      <alignment horizontal="right" vertical="center"/>
    </xf>
    <xf numFmtId="0" fontId="10" fillId="0" borderId="19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Fill="1" applyBorder="1" applyAlignment="1">
      <alignment vertical="center" wrapText="1"/>
    </xf>
    <xf numFmtId="3" fontId="10" fillId="0" borderId="22" xfId="0" applyNumberFormat="1" applyFont="1" applyFill="1" applyBorder="1" applyAlignment="1">
      <alignment vertical="center" wrapText="1"/>
    </xf>
    <xf numFmtId="0" fontId="0" fillId="0" borderId="0" xfId="0" applyNumberFormat="1" applyFill="1" applyBorder="1" applyAlignment="1"/>
    <xf numFmtId="0" fontId="6" fillId="0" borderId="49" xfId="0" applyNumberFormat="1" applyFont="1" applyFill="1" applyBorder="1" applyAlignment="1">
      <alignment vertical="center"/>
    </xf>
    <xf numFmtId="0" fontId="6" fillId="0" borderId="31" xfId="0" applyNumberFormat="1" applyFont="1" applyFill="1" applyBorder="1" applyAlignment="1">
      <alignment horizontal="center" vertical="center" wrapText="1"/>
    </xf>
    <xf numFmtId="4" fontId="6" fillId="0" borderId="25" xfId="0" applyNumberFormat="1" applyFont="1" applyFill="1" applyBorder="1" applyAlignment="1">
      <alignment vertical="center" wrapText="1"/>
    </xf>
    <xf numFmtId="49" fontId="0" fillId="3" borderId="0" xfId="0" applyNumberFormat="1" applyFill="1" applyBorder="1" applyAlignment="1"/>
    <xf numFmtId="49" fontId="0" fillId="0" borderId="0" xfId="0" applyNumberFormat="1" applyFill="1" applyBorder="1" applyAlignment="1"/>
    <xf numFmtId="0" fontId="21" fillId="3" borderId="0" xfId="0" applyNumberFormat="1" applyFont="1" applyFill="1" applyBorder="1" applyAlignment="1"/>
    <xf numFmtId="0" fontId="6" fillId="3" borderId="20" xfId="0" applyNumberFormat="1" applyFont="1" applyFill="1" applyBorder="1" applyAlignment="1">
      <alignment horizontal="center" vertical="center" wrapText="1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178" fontId="6" fillId="0" borderId="50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3" fontId="6" fillId="0" borderId="27" xfId="0" applyNumberFormat="1" applyFont="1" applyFill="1" applyBorder="1" applyAlignment="1">
      <alignment vertical="center" wrapText="1"/>
    </xf>
    <xf numFmtId="3" fontId="6" fillId="0" borderId="20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/>
    <xf numFmtId="1" fontId="0" fillId="0" borderId="11" xfId="0" applyNumberForma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vertical="center" wrapText="1"/>
    </xf>
    <xf numFmtId="3" fontId="6" fillId="0" borderId="51" xfId="0" applyNumberFormat="1" applyFont="1" applyFill="1" applyBorder="1" applyAlignment="1">
      <alignment vertical="center" wrapText="1"/>
    </xf>
    <xf numFmtId="179" fontId="10" fillId="0" borderId="29" xfId="0" applyNumberFormat="1" applyFont="1" applyFill="1" applyBorder="1" applyAlignment="1">
      <alignment vertical="center" wrapText="1"/>
    </xf>
    <xf numFmtId="179" fontId="10" fillId="0" borderId="41" xfId="0" applyNumberFormat="1" applyFont="1" applyFill="1" applyBorder="1" applyAlignment="1">
      <alignment vertical="center" wrapText="1"/>
    </xf>
    <xf numFmtId="179" fontId="10" fillId="0" borderId="39" xfId="0" applyNumberFormat="1" applyFont="1" applyFill="1" applyBorder="1" applyAlignment="1">
      <alignment vertical="center" wrapText="1"/>
    </xf>
    <xf numFmtId="1" fontId="22" fillId="0" borderId="0" xfId="0" applyNumberFormat="1" applyFont="1" applyFill="1" applyAlignment="1"/>
    <xf numFmtId="177" fontId="20" fillId="0" borderId="33" xfId="0" applyNumberFormat="1" applyFont="1" applyFill="1" applyBorder="1" applyAlignment="1"/>
    <xf numFmtId="177" fontId="18" fillId="0" borderId="0" xfId="0" applyNumberFormat="1" applyFont="1" applyFill="1" applyBorder="1" applyAlignment="1"/>
    <xf numFmtId="1" fontId="23" fillId="0" borderId="0" xfId="0" applyNumberFormat="1" applyFont="1" applyFill="1" applyAlignment="1"/>
    <xf numFmtId="180" fontId="24" fillId="0" borderId="0" xfId="0" applyNumberFormat="1" applyFont="1" applyFill="1" applyAlignment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1" sqref="A1:A9"/>
    </sheetView>
  </sheetViews>
  <sheetFormatPr defaultColWidth="9" defaultRowHeight="11.25" outlineLevelRow="7"/>
  <cols>
    <col min="1" max="1" width="163.833333333333" customWidth="1"/>
  </cols>
  <sheetData>
    <row r="1" ht="14.25" customHeight="1" spans="1:1">
      <c r="A1" s="267"/>
    </row>
    <row r="3" ht="102" customHeight="1" spans="1:1">
      <c r="A3" s="268" t="s">
        <v>0</v>
      </c>
    </row>
    <row r="4" ht="107.25" customHeight="1" spans="1:1">
      <c r="A4" s="269" t="s">
        <v>1</v>
      </c>
    </row>
    <row r="5" ht="409.5" hidden="1" customHeight="1" spans="1:1">
      <c r="A5" s="81"/>
    </row>
    <row r="6" ht="29.25" customHeight="1" spans="1:1">
      <c r="A6" s="270"/>
    </row>
    <row r="7" ht="78" customHeight="1"/>
    <row r="8" ht="82.5" customHeight="1" spans="1:1">
      <c r="A8" s="271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7"/>
      <c r="B1" s="57"/>
      <c r="C1" s="57"/>
      <c r="D1" s="57"/>
      <c r="E1" s="58"/>
      <c r="F1" s="57"/>
      <c r="G1" s="57"/>
      <c r="H1" s="25" t="s">
        <v>362</v>
      </c>
      <c r="I1" s="73"/>
    </row>
    <row r="2" ht="25.5" customHeight="1" spans="1:9">
      <c r="A2" s="22" t="s">
        <v>363</v>
      </c>
      <c r="B2" s="22"/>
      <c r="C2" s="22"/>
      <c r="D2" s="22"/>
      <c r="E2" s="22"/>
      <c r="F2" s="22"/>
      <c r="G2" s="22"/>
      <c r="H2" s="22"/>
      <c r="I2" s="73"/>
    </row>
    <row r="3" ht="19.5" customHeight="1" spans="1:9">
      <c r="A3" s="59" t="s">
        <v>5</v>
      </c>
      <c r="B3" s="19"/>
      <c r="C3" s="19"/>
      <c r="D3" s="19"/>
      <c r="E3" s="19"/>
      <c r="F3" s="19"/>
      <c r="G3" s="19"/>
      <c r="H3" s="25" t="s">
        <v>6</v>
      </c>
      <c r="I3" s="73"/>
    </row>
    <row r="4" ht="19.5" customHeight="1" spans="1:9">
      <c r="A4" s="60" t="s">
        <v>364</v>
      </c>
      <c r="B4" s="60" t="s">
        <v>156</v>
      </c>
      <c r="C4" s="30" t="s">
        <v>365</v>
      </c>
      <c r="D4" s="30"/>
      <c r="E4" s="40"/>
      <c r="F4" s="40"/>
      <c r="G4" s="40"/>
      <c r="H4" s="30"/>
      <c r="I4" s="73"/>
    </row>
    <row r="5" ht="19.5" customHeight="1" spans="1:9">
      <c r="A5" s="60"/>
      <c r="B5" s="60"/>
      <c r="C5" s="61" t="s">
        <v>60</v>
      </c>
      <c r="D5" s="32" t="s">
        <v>234</v>
      </c>
      <c r="E5" s="26" t="s">
        <v>366</v>
      </c>
      <c r="F5" s="27"/>
      <c r="G5" s="28"/>
      <c r="H5" s="62" t="s">
        <v>239</v>
      </c>
      <c r="I5" s="73"/>
    </row>
    <row r="6" ht="33.75" customHeight="1" spans="1:9">
      <c r="A6" s="38"/>
      <c r="B6" s="38"/>
      <c r="C6" s="63"/>
      <c r="D6" s="39"/>
      <c r="E6" s="64" t="s">
        <v>75</v>
      </c>
      <c r="F6" s="65" t="s">
        <v>367</v>
      </c>
      <c r="G6" s="36" t="s">
        <v>368</v>
      </c>
      <c r="H6" s="66"/>
      <c r="I6" s="73"/>
    </row>
    <row r="7" ht="19.5" customHeight="1" spans="1:9">
      <c r="A7" s="41" t="s">
        <v>324</v>
      </c>
      <c r="B7" s="41" t="s">
        <v>369</v>
      </c>
      <c r="C7" s="67">
        <v>99607</v>
      </c>
      <c r="D7" s="68"/>
      <c r="E7" s="68">
        <v>95000</v>
      </c>
      <c r="F7" s="68"/>
      <c r="G7" s="69">
        <v>95000</v>
      </c>
      <c r="H7" s="70">
        <v>4607</v>
      </c>
      <c r="I7" s="81"/>
    </row>
    <row r="8" ht="19.5" customHeight="1" spans="1:9">
      <c r="A8" s="71"/>
      <c r="B8" s="71"/>
      <c r="C8" s="71"/>
      <c r="D8" s="71"/>
      <c r="E8" s="72"/>
      <c r="F8" s="71"/>
      <c r="G8" s="71"/>
      <c r="H8" s="73"/>
      <c r="I8" s="73"/>
    </row>
    <row r="9" ht="19.5" customHeight="1" spans="1:9">
      <c r="A9" s="74"/>
      <c r="B9" s="74"/>
      <c r="C9" s="74"/>
      <c r="D9" s="74"/>
      <c r="E9" s="75"/>
      <c r="F9" s="76"/>
      <c r="G9" s="76"/>
      <c r="H9" s="73"/>
      <c r="I9" s="78"/>
    </row>
    <row r="10" ht="19.5" customHeight="1" spans="1:9">
      <c r="A10" s="74"/>
      <c r="B10" s="74"/>
      <c r="C10" s="74"/>
      <c r="D10" s="74"/>
      <c r="E10" s="77"/>
      <c r="F10" s="74"/>
      <c r="G10" s="74"/>
      <c r="H10" s="78"/>
      <c r="I10" s="78"/>
    </row>
    <row r="11" ht="19.5" customHeight="1" spans="1:9">
      <c r="A11" s="74"/>
      <c r="B11" s="74"/>
      <c r="C11" s="74"/>
      <c r="D11" s="74"/>
      <c r="E11" s="77"/>
      <c r="F11" s="74"/>
      <c r="G11" s="74"/>
      <c r="H11" s="78"/>
      <c r="I11" s="78"/>
    </row>
    <row r="12" ht="19.5" customHeight="1" spans="1:9">
      <c r="A12" s="74"/>
      <c r="B12" s="74"/>
      <c r="C12" s="74"/>
      <c r="D12" s="74"/>
      <c r="E12" s="75"/>
      <c r="F12" s="74"/>
      <c r="G12" s="74"/>
      <c r="H12" s="78"/>
      <c r="I12" s="78"/>
    </row>
    <row r="13" ht="19.5" customHeight="1" spans="1:9">
      <c r="A13" s="74"/>
      <c r="B13" s="74"/>
      <c r="C13" s="74"/>
      <c r="D13" s="74"/>
      <c r="E13" s="75"/>
      <c r="F13" s="74"/>
      <c r="G13" s="74"/>
      <c r="H13" s="78"/>
      <c r="I13" s="78"/>
    </row>
    <row r="14" ht="19.5" customHeight="1" spans="1:9">
      <c r="A14" s="74"/>
      <c r="B14" s="74"/>
      <c r="C14" s="74"/>
      <c r="D14" s="74"/>
      <c r="E14" s="77"/>
      <c r="F14" s="74"/>
      <c r="G14" s="74"/>
      <c r="H14" s="78"/>
      <c r="I14" s="78"/>
    </row>
    <row r="15" ht="19.5" customHeight="1" spans="1:9">
      <c r="A15" s="74"/>
      <c r="B15" s="74"/>
      <c r="C15" s="74"/>
      <c r="D15" s="74"/>
      <c r="E15" s="77"/>
      <c r="F15" s="74"/>
      <c r="G15" s="74"/>
      <c r="H15" s="78"/>
      <c r="I15" s="78"/>
    </row>
    <row r="16" ht="19.5" customHeight="1" spans="1:9">
      <c r="A16" s="74"/>
      <c r="B16" s="74"/>
      <c r="C16" s="74"/>
      <c r="D16" s="74"/>
      <c r="E16" s="75"/>
      <c r="F16" s="74"/>
      <c r="G16" s="74"/>
      <c r="H16" s="78"/>
      <c r="I16" s="78"/>
    </row>
    <row r="17" ht="19.5" customHeight="1" spans="1:9">
      <c r="A17" s="74"/>
      <c r="B17" s="74"/>
      <c r="C17" s="74"/>
      <c r="D17" s="74"/>
      <c r="E17" s="75"/>
      <c r="F17" s="74"/>
      <c r="G17" s="74"/>
      <c r="H17" s="78"/>
      <c r="I17" s="78"/>
    </row>
    <row r="18" ht="19.5" customHeight="1" spans="1:9">
      <c r="A18" s="74"/>
      <c r="B18" s="74"/>
      <c r="C18" s="74"/>
      <c r="D18" s="74"/>
      <c r="E18" s="79"/>
      <c r="F18" s="74"/>
      <c r="G18" s="74"/>
      <c r="H18" s="78"/>
      <c r="I18" s="78"/>
    </row>
    <row r="19" ht="19.5" customHeight="1" spans="1:9">
      <c r="A19" s="74"/>
      <c r="B19" s="74"/>
      <c r="C19" s="74"/>
      <c r="D19" s="74"/>
      <c r="E19" s="77"/>
      <c r="F19" s="74"/>
      <c r="G19" s="74"/>
      <c r="H19" s="78"/>
      <c r="I19" s="78"/>
    </row>
    <row r="20" ht="19.5" customHeight="1" spans="1:9">
      <c r="A20" s="77"/>
      <c r="B20" s="77"/>
      <c r="C20" s="77"/>
      <c r="D20" s="77"/>
      <c r="E20" s="77"/>
      <c r="F20" s="74"/>
      <c r="G20" s="74"/>
      <c r="H20" s="78"/>
      <c r="I20" s="78"/>
    </row>
    <row r="21" ht="19.5" customHeight="1" spans="1:9">
      <c r="A21" s="78"/>
      <c r="B21" s="78"/>
      <c r="C21" s="78"/>
      <c r="D21" s="78"/>
      <c r="E21" s="80"/>
      <c r="F21" s="78"/>
      <c r="G21" s="78"/>
      <c r="H21" s="78"/>
      <c r="I21" s="78"/>
    </row>
    <row r="22" ht="19.5" customHeight="1" spans="1:9">
      <c r="A22" s="78"/>
      <c r="B22" s="78"/>
      <c r="C22" s="78"/>
      <c r="D22" s="78"/>
      <c r="E22" s="80"/>
      <c r="F22" s="78"/>
      <c r="G22" s="78"/>
      <c r="H22" s="78"/>
      <c r="I22" s="78"/>
    </row>
    <row r="23" ht="19.5" customHeight="1" spans="1:9">
      <c r="A23" s="78"/>
      <c r="B23" s="78"/>
      <c r="C23" s="78"/>
      <c r="D23" s="78"/>
      <c r="E23" s="80"/>
      <c r="F23" s="78"/>
      <c r="G23" s="78"/>
      <c r="H23" s="78"/>
      <c r="I23" s="78"/>
    </row>
    <row r="24" ht="19.5" customHeight="1" spans="1:9">
      <c r="A24" s="78"/>
      <c r="B24" s="78"/>
      <c r="C24" s="78"/>
      <c r="D24" s="78"/>
      <c r="E24" s="80"/>
      <c r="F24" s="78"/>
      <c r="G24" s="78"/>
      <c r="H24" s="78"/>
      <c r="I24" s="78"/>
    </row>
    <row r="25" ht="19.5" customHeight="1" spans="1:9">
      <c r="A25" s="78"/>
      <c r="B25" s="78"/>
      <c r="C25" s="78"/>
      <c r="D25" s="78"/>
      <c r="E25" s="80"/>
      <c r="F25" s="78"/>
      <c r="G25" s="78"/>
      <c r="H25" s="78"/>
      <c r="I25" s="78"/>
    </row>
    <row r="26" ht="19.5" customHeight="1" spans="1:9">
      <c r="A26" s="78"/>
      <c r="B26" s="78"/>
      <c r="C26" s="78"/>
      <c r="D26" s="78"/>
      <c r="E26" s="80"/>
      <c r="F26" s="78"/>
      <c r="G26" s="78"/>
      <c r="H26" s="78"/>
      <c r="I26" s="78"/>
    </row>
    <row r="27" ht="19.5" customHeight="1" spans="1:9">
      <c r="A27" s="78"/>
      <c r="B27" s="78"/>
      <c r="C27" s="78"/>
      <c r="D27" s="78"/>
      <c r="E27" s="80"/>
      <c r="F27" s="78"/>
      <c r="G27" s="78"/>
      <c r="H27" s="78"/>
      <c r="I27" s="78"/>
    </row>
    <row r="28" ht="19.5" customHeight="1" spans="1:9">
      <c r="A28" s="78"/>
      <c r="B28" s="78"/>
      <c r="C28" s="78"/>
      <c r="D28" s="78"/>
      <c r="E28" s="80"/>
      <c r="F28" s="78"/>
      <c r="G28" s="78"/>
      <c r="H28" s="78"/>
      <c r="I28" s="78"/>
    </row>
    <row r="29" ht="19.5" customHeight="1" spans="1:9">
      <c r="A29" s="78"/>
      <c r="B29" s="78"/>
      <c r="C29" s="78"/>
      <c r="D29" s="78"/>
      <c r="E29" s="80"/>
      <c r="F29" s="78"/>
      <c r="G29" s="78"/>
      <c r="H29" s="78"/>
      <c r="I29" s="78"/>
    </row>
    <row r="30" ht="19.5" customHeight="1" spans="1:9">
      <c r="A30" s="78"/>
      <c r="B30" s="78"/>
      <c r="C30" s="78"/>
      <c r="D30" s="78"/>
      <c r="E30" s="80"/>
      <c r="F30" s="78"/>
      <c r="G30" s="78"/>
      <c r="H30" s="78"/>
      <c r="I30" s="78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B3" sqref="B3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19.5" customHeight="1" spans="1:245">
      <c r="A1" s="19"/>
      <c r="B1" s="20"/>
      <c r="C1" s="20"/>
      <c r="D1" s="20"/>
      <c r="E1" s="20"/>
      <c r="F1" s="20"/>
      <c r="G1" s="20"/>
      <c r="H1" s="21" t="s">
        <v>370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</row>
    <row r="2" ht="19.5" customHeight="1" spans="1:245">
      <c r="A2" s="22" t="s">
        <v>371</v>
      </c>
      <c r="B2" s="22"/>
      <c r="C2" s="22"/>
      <c r="D2" s="22"/>
      <c r="E2" s="22"/>
      <c r="F2" s="22"/>
      <c r="G2" s="22"/>
      <c r="H2" s="22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</row>
    <row r="3" ht="19.5" customHeight="1" spans="1:245">
      <c r="A3" s="82" t="s">
        <v>156</v>
      </c>
      <c r="B3" s="23"/>
      <c r="C3" s="23"/>
      <c r="D3" s="23"/>
      <c r="E3" s="23"/>
      <c r="F3" s="24"/>
      <c r="G3" s="24"/>
      <c r="H3" s="25" t="s">
        <v>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ht="19.5" customHeight="1" spans="1:245">
      <c r="A4" s="26" t="s">
        <v>59</v>
      </c>
      <c r="B4" s="27"/>
      <c r="C4" s="27"/>
      <c r="D4" s="27"/>
      <c r="E4" s="28"/>
      <c r="F4" s="29" t="s">
        <v>372</v>
      </c>
      <c r="G4" s="30"/>
      <c r="H4" s="30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</row>
    <row r="5" ht="19.5" customHeight="1" spans="1:245">
      <c r="A5" s="26" t="s">
        <v>68</v>
      </c>
      <c r="B5" s="27"/>
      <c r="C5" s="28"/>
      <c r="D5" s="31" t="s">
        <v>69</v>
      </c>
      <c r="E5" s="32" t="s">
        <v>109</v>
      </c>
      <c r="F5" s="33" t="s">
        <v>60</v>
      </c>
      <c r="G5" s="33" t="s">
        <v>105</v>
      </c>
      <c r="H5" s="30" t="s">
        <v>106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</row>
    <row r="6" ht="19.5" customHeight="1" spans="1:245">
      <c r="A6" s="34" t="s">
        <v>80</v>
      </c>
      <c r="B6" s="35" t="s">
        <v>81</v>
      </c>
      <c r="C6" s="36" t="s">
        <v>82</v>
      </c>
      <c r="D6" s="37"/>
      <c r="E6" s="38"/>
      <c r="F6" s="39"/>
      <c r="G6" s="39"/>
      <c r="H6" s="40"/>
      <c r="I6" s="56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</row>
    <row r="7" ht="19.5" customHeight="1" spans="1:245">
      <c r="A7" s="41"/>
      <c r="B7" s="41"/>
      <c r="C7" s="41"/>
      <c r="D7" s="41"/>
      <c r="E7" s="41"/>
      <c r="F7" s="42"/>
      <c r="G7" s="43"/>
      <c r="H7" s="44"/>
      <c r="I7" s="56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</row>
    <row r="8" ht="19.5" customHeight="1" spans="1:245">
      <c r="A8" s="12"/>
      <c r="B8" s="12"/>
      <c r="C8" s="12"/>
      <c r="D8" s="45"/>
      <c r="E8" s="45"/>
      <c r="F8" s="45"/>
      <c r="G8" s="45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</row>
    <row r="9" ht="19.5" customHeight="1" spans="1:245">
      <c r="A9" s="46"/>
      <c r="B9" s="46"/>
      <c r="C9" s="46"/>
      <c r="D9" s="47"/>
      <c r="E9" s="47"/>
      <c r="F9" s="47"/>
      <c r="G9" s="47"/>
      <c r="H9" s="47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19.5" customHeight="1" spans="1:245">
      <c r="A10" s="46"/>
      <c r="B10" s="46"/>
      <c r="C10" s="46"/>
      <c r="D10" s="46"/>
      <c r="E10" s="46"/>
      <c r="F10" s="46"/>
      <c r="G10" s="46"/>
      <c r="H10" s="47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19.5" customHeight="1" spans="1:245">
      <c r="A11" s="46"/>
      <c r="B11" s="46"/>
      <c r="C11" s="46"/>
      <c r="D11" s="47"/>
      <c r="E11" s="47"/>
      <c r="F11" s="47"/>
      <c r="G11" s="47"/>
      <c r="H11" s="47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19.5" customHeight="1" spans="1:245">
      <c r="A12" s="46"/>
      <c r="B12" s="46"/>
      <c r="C12" s="46"/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19.5" customHeight="1" spans="1:245">
      <c r="A13" s="46"/>
      <c r="B13" s="46"/>
      <c r="C13" s="46"/>
      <c r="D13" s="46"/>
      <c r="E13" s="46"/>
      <c r="F13" s="46"/>
      <c r="G13" s="46"/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19.5" customHeight="1" spans="1:245">
      <c r="A14" s="46"/>
      <c r="B14" s="46"/>
      <c r="C14" s="46"/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19.5" customHeight="1" spans="1:245">
      <c r="A15" s="48"/>
      <c r="B15" s="46"/>
      <c r="C15" s="46"/>
      <c r="D15" s="47"/>
      <c r="E15" s="47"/>
      <c r="F15" s="47"/>
      <c r="G15" s="47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19.5" customHeight="1" spans="1:245">
      <c r="A16" s="48"/>
      <c r="B16" s="48"/>
      <c r="C16" s="46"/>
      <c r="D16" s="46"/>
      <c r="E16" s="48"/>
      <c r="F16" s="48"/>
      <c r="G16" s="48"/>
      <c r="H16" s="47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19.5" customHeight="1" spans="1:245">
      <c r="A17" s="48"/>
      <c r="B17" s="48"/>
      <c r="C17" s="46"/>
      <c r="D17" s="47"/>
      <c r="E17" s="47"/>
      <c r="F17" s="47"/>
      <c r="G17" s="47"/>
      <c r="H17" s="4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19.5" customHeight="1" spans="1:245">
      <c r="A18" s="46"/>
      <c r="B18" s="48"/>
      <c r="C18" s="46"/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19.5" customHeight="1" spans="1:245">
      <c r="A19" s="46"/>
      <c r="B19" s="48"/>
      <c r="C19" s="48"/>
      <c r="D19" s="48"/>
      <c r="E19" s="48"/>
      <c r="F19" s="48"/>
      <c r="G19" s="48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19.5" customHeight="1" spans="1:245">
      <c r="A20" s="48"/>
      <c r="B20" s="48"/>
      <c r="C20" s="48"/>
      <c r="D20" s="47"/>
      <c r="E20" s="47"/>
      <c r="F20" s="47"/>
      <c r="G20" s="47"/>
      <c r="H20" s="47"/>
      <c r="I20" s="48"/>
      <c r="J20" s="46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19.5" customHeight="1" spans="1:245">
      <c r="A21" s="48"/>
      <c r="B21" s="48"/>
      <c r="C21" s="48"/>
      <c r="D21" s="47"/>
      <c r="E21" s="47"/>
      <c r="F21" s="47"/>
      <c r="G21" s="47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19.5" customHeight="1" spans="1:245">
      <c r="A22" s="48"/>
      <c r="B22" s="48"/>
      <c r="C22" s="48"/>
      <c r="D22" s="48"/>
      <c r="E22" s="48"/>
      <c r="F22" s="48"/>
      <c r="G22" s="48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19.5" customHeight="1" spans="1:245">
      <c r="A23" s="48"/>
      <c r="B23" s="48"/>
      <c r="C23" s="48"/>
      <c r="D23" s="47"/>
      <c r="E23" s="47"/>
      <c r="F23" s="47"/>
      <c r="G23" s="47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19.5" customHeight="1" spans="1:245">
      <c r="A24" s="48"/>
      <c r="B24" s="48"/>
      <c r="C24" s="48"/>
      <c r="D24" s="47"/>
      <c r="E24" s="47"/>
      <c r="F24" s="47"/>
      <c r="G24" s="47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19.5" customHeight="1" spans="1:245">
      <c r="A25" s="48"/>
      <c r="B25" s="48"/>
      <c r="C25" s="48"/>
      <c r="D25" s="48"/>
      <c r="E25" s="48"/>
      <c r="F25" s="48"/>
      <c r="G25" s="48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19.5" customHeight="1" spans="1:245">
      <c r="A26" s="48"/>
      <c r="B26" s="48"/>
      <c r="C26" s="48"/>
      <c r="D26" s="47"/>
      <c r="E26" s="47"/>
      <c r="F26" s="47"/>
      <c r="G26" s="47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19.5" customHeight="1" spans="1:245">
      <c r="A27" s="48"/>
      <c r="B27" s="48"/>
      <c r="C27" s="48"/>
      <c r="D27" s="47"/>
      <c r="E27" s="47"/>
      <c r="F27" s="47"/>
      <c r="G27" s="47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19.5" customHeight="1" spans="1:245">
      <c r="A28" s="48"/>
      <c r="B28" s="48"/>
      <c r="C28" s="48"/>
      <c r="D28" s="48"/>
      <c r="E28" s="48"/>
      <c r="F28" s="48"/>
      <c r="G28" s="48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19.5" customHeight="1" spans="1:245">
      <c r="A29" s="48"/>
      <c r="B29" s="48"/>
      <c r="C29" s="48"/>
      <c r="D29" s="47"/>
      <c r="E29" s="47"/>
      <c r="F29" s="47"/>
      <c r="G29" s="47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19.5" customHeight="1" spans="1:245">
      <c r="A30" s="48"/>
      <c r="B30" s="48"/>
      <c r="C30" s="48"/>
      <c r="D30" s="47"/>
      <c r="E30" s="47"/>
      <c r="F30" s="47"/>
      <c r="G30" s="47"/>
      <c r="H30" s="4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19.5" customHeight="1" spans="1:245">
      <c r="A31" s="48"/>
      <c r="B31" s="48"/>
      <c r="C31" s="48"/>
      <c r="D31" s="48"/>
      <c r="E31" s="48"/>
      <c r="F31" s="48"/>
      <c r="G31" s="48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19.5" customHeight="1" spans="1:245">
      <c r="A32" s="48"/>
      <c r="B32" s="48"/>
      <c r="C32" s="48"/>
      <c r="D32" s="48"/>
      <c r="E32" s="49"/>
      <c r="F32" s="49"/>
      <c r="G32" s="49"/>
      <c r="H32" s="47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19.5" customHeight="1" spans="1:245">
      <c r="A33" s="48"/>
      <c r="B33" s="48"/>
      <c r="C33" s="48"/>
      <c r="D33" s="48"/>
      <c r="E33" s="49"/>
      <c r="F33" s="49"/>
      <c r="G33" s="49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</row>
    <row r="34" ht="19.5" customHeight="1" spans="1:245">
      <c r="A34" s="48"/>
      <c r="B34" s="48"/>
      <c r="C34" s="48"/>
      <c r="D34" s="48"/>
      <c r="E34" s="48"/>
      <c r="F34" s="48"/>
      <c r="G34" s="48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</row>
    <row r="35" ht="19.5" customHeight="1" spans="1:245">
      <c r="A35" s="48"/>
      <c r="B35" s="48"/>
      <c r="C35" s="48"/>
      <c r="D35" s="48"/>
      <c r="E35" s="50"/>
      <c r="F35" s="50"/>
      <c r="G35" s="50"/>
      <c r="H35" s="4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</row>
    <row r="36" ht="19.5" customHeight="1" spans="1:245">
      <c r="A36" s="51"/>
      <c r="B36" s="51"/>
      <c r="C36" s="51"/>
      <c r="D36" s="51"/>
      <c r="E36" s="52"/>
      <c r="F36" s="52"/>
      <c r="G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</row>
    <row r="37" ht="19.5" customHeight="1" spans="1:245">
      <c r="A37" s="53"/>
      <c r="B37" s="53"/>
      <c r="C37" s="53"/>
      <c r="D37" s="53"/>
      <c r="E37" s="53"/>
      <c r="F37" s="53"/>
      <c r="G37" s="53"/>
      <c r="H37" s="5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</row>
    <row r="38" ht="19.5" customHeight="1" spans="1:245">
      <c r="A38" s="51"/>
      <c r="B38" s="51"/>
      <c r="C38" s="51"/>
      <c r="D38" s="51"/>
      <c r="E38" s="51"/>
      <c r="F38" s="51"/>
      <c r="G38" s="51"/>
      <c r="H38" s="5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</row>
    <row r="39" ht="19.5" customHeight="1" spans="1:245">
      <c r="A39" s="55"/>
      <c r="B39" s="55"/>
      <c r="C39" s="55"/>
      <c r="D39" s="55"/>
      <c r="E39" s="55"/>
      <c r="F39" s="51"/>
      <c r="G39" s="51"/>
      <c r="H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</row>
    <row r="40" ht="19.5" customHeight="1" spans="1:245">
      <c r="A40" s="55"/>
      <c r="B40" s="55"/>
      <c r="C40" s="55"/>
      <c r="D40" s="55"/>
      <c r="E40" s="55"/>
      <c r="F40" s="51"/>
      <c r="G40" s="51"/>
      <c r="H40" s="54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</row>
    <row r="41" ht="19.5" customHeight="1" spans="1:245">
      <c r="A41" s="55"/>
      <c r="B41" s="55"/>
      <c r="C41" s="55"/>
      <c r="D41" s="55"/>
      <c r="E41" s="55"/>
      <c r="F41" s="51"/>
      <c r="G41" s="51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</row>
    <row r="42" ht="19.5" customHeight="1" spans="1:245">
      <c r="A42" s="55"/>
      <c r="B42" s="55"/>
      <c r="C42" s="55"/>
      <c r="D42" s="55"/>
      <c r="E42" s="55"/>
      <c r="F42" s="51"/>
      <c r="G42" s="51"/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</row>
    <row r="43" ht="19.5" customHeight="1" spans="1:245">
      <c r="A43" s="55"/>
      <c r="B43" s="55"/>
      <c r="C43" s="55"/>
      <c r="D43" s="55"/>
      <c r="E43" s="55"/>
      <c r="F43" s="51"/>
      <c r="G43" s="51"/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</row>
    <row r="44" ht="19.5" customHeight="1" spans="1:245">
      <c r="A44" s="55"/>
      <c r="B44" s="55"/>
      <c r="C44" s="55"/>
      <c r="D44" s="55"/>
      <c r="E44" s="55"/>
      <c r="F44" s="51"/>
      <c r="G44" s="51"/>
      <c r="H44" s="5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</row>
    <row r="45" ht="19.5" customHeight="1" spans="1:245">
      <c r="A45" s="55"/>
      <c r="B45" s="55"/>
      <c r="C45" s="55"/>
      <c r="D45" s="55"/>
      <c r="E45" s="55"/>
      <c r="F45" s="51"/>
      <c r="G45" s="51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</row>
    <row r="46" ht="19.5" customHeight="1" spans="1:245">
      <c r="A46" s="55"/>
      <c r="B46" s="55"/>
      <c r="C46" s="55"/>
      <c r="D46" s="55"/>
      <c r="E46" s="55"/>
      <c r="F46" s="51"/>
      <c r="G46" s="51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</row>
    <row r="47" ht="19.5" customHeight="1" spans="1:245">
      <c r="A47" s="55"/>
      <c r="B47" s="55"/>
      <c r="C47" s="55"/>
      <c r="D47" s="55"/>
      <c r="E47" s="55"/>
      <c r="F47" s="51"/>
      <c r="G47" s="51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</row>
    <row r="48" ht="19.5" customHeight="1" spans="1:245">
      <c r="A48" s="55"/>
      <c r="B48" s="55"/>
      <c r="C48" s="55"/>
      <c r="D48" s="55"/>
      <c r="E48" s="55"/>
      <c r="F48" s="51"/>
      <c r="G48" s="51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tabSelected="1" workbookViewId="0">
      <selection activeCell="F23" sqref="F23"/>
    </sheetView>
  </sheetViews>
  <sheetFormatPr defaultColWidth="9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7"/>
      <c r="B1" s="57"/>
      <c r="C1" s="57"/>
      <c r="D1" s="57"/>
      <c r="E1" s="58"/>
      <c r="F1" s="57"/>
      <c r="G1" s="57"/>
      <c r="H1" s="25" t="s">
        <v>373</v>
      </c>
      <c r="I1" s="73"/>
    </row>
    <row r="2" ht="25.5" customHeight="1" spans="1:9">
      <c r="A2" s="22" t="s">
        <v>374</v>
      </c>
      <c r="B2" s="22"/>
      <c r="C2" s="22"/>
      <c r="D2" s="22"/>
      <c r="E2" s="22"/>
      <c r="F2" s="22"/>
      <c r="G2" s="22"/>
      <c r="H2" s="22"/>
      <c r="I2" s="73"/>
    </row>
    <row r="3" ht="19.5" customHeight="1" spans="1:9">
      <c r="A3" s="59" t="s">
        <v>156</v>
      </c>
      <c r="B3" s="19"/>
      <c r="C3" s="19"/>
      <c r="D3" s="19"/>
      <c r="E3" s="19"/>
      <c r="F3" s="19"/>
      <c r="G3" s="19"/>
      <c r="H3" s="25" t="s">
        <v>6</v>
      </c>
      <c r="I3" s="73"/>
    </row>
    <row r="4" ht="19.5" customHeight="1" spans="1:9">
      <c r="A4" s="60" t="s">
        <v>364</v>
      </c>
      <c r="B4" s="60" t="s">
        <v>156</v>
      </c>
      <c r="C4" s="30" t="s">
        <v>365</v>
      </c>
      <c r="D4" s="30"/>
      <c r="E4" s="40"/>
      <c r="F4" s="40"/>
      <c r="G4" s="40"/>
      <c r="H4" s="30"/>
      <c r="I4" s="73"/>
    </row>
    <row r="5" ht="19.5" customHeight="1" spans="1:9">
      <c r="A5" s="60"/>
      <c r="B5" s="60"/>
      <c r="C5" s="61" t="s">
        <v>60</v>
      </c>
      <c r="D5" s="32" t="s">
        <v>234</v>
      </c>
      <c r="E5" s="26" t="s">
        <v>366</v>
      </c>
      <c r="F5" s="27"/>
      <c r="G5" s="28"/>
      <c r="H5" s="62" t="s">
        <v>239</v>
      </c>
      <c r="I5" s="73"/>
    </row>
    <row r="6" ht="33.75" customHeight="1" spans="1:9">
      <c r="A6" s="38"/>
      <c r="B6" s="38"/>
      <c r="C6" s="63"/>
      <c r="D6" s="39"/>
      <c r="E6" s="64" t="s">
        <v>75</v>
      </c>
      <c r="F6" s="65" t="s">
        <v>367</v>
      </c>
      <c r="G6" s="36" t="s">
        <v>368</v>
      </c>
      <c r="H6" s="66"/>
      <c r="I6" s="73"/>
    </row>
    <row r="7" ht="19.5" customHeight="1" spans="1:9">
      <c r="A7" s="41"/>
      <c r="B7" s="41"/>
      <c r="C7" s="67"/>
      <c r="D7" s="68"/>
      <c r="E7" s="68"/>
      <c r="F7" s="68"/>
      <c r="G7" s="69"/>
      <c r="H7" s="70"/>
      <c r="I7" s="81"/>
    </row>
    <row r="8" ht="19.5" customHeight="1" spans="1:9">
      <c r="A8" s="71"/>
      <c r="B8" s="71"/>
      <c r="C8" s="71"/>
      <c r="D8" s="71"/>
      <c r="E8" s="72"/>
      <c r="F8" s="71"/>
      <c r="G8" s="71"/>
      <c r="H8" s="73"/>
      <c r="I8" s="73"/>
    </row>
    <row r="9" ht="19.5" customHeight="1" spans="1:9">
      <c r="A9" s="74"/>
      <c r="B9" s="74"/>
      <c r="C9" s="74"/>
      <c r="D9" s="74"/>
      <c r="E9" s="75"/>
      <c r="F9" s="76"/>
      <c r="G9" s="76"/>
      <c r="H9" s="73"/>
      <c r="I9" s="78"/>
    </row>
    <row r="10" ht="19.5" customHeight="1" spans="1:9">
      <c r="A10" s="74"/>
      <c r="B10" s="74"/>
      <c r="C10" s="74"/>
      <c r="D10" s="74"/>
      <c r="E10" s="77"/>
      <c r="F10" s="74"/>
      <c r="G10" s="74"/>
      <c r="H10" s="78"/>
      <c r="I10" s="78"/>
    </row>
    <row r="11" ht="19.5" customHeight="1" spans="1:9">
      <c r="A11" s="74"/>
      <c r="B11" s="74"/>
      <c r="C11" s="74"/>
      <c r="D11" s="74"/>
      <c r="E11" s="77"/>
      <c r="F11" s="74"/>
      <c r="G11" s="74"/>
      <c r="H11" s="78"/>
      <c r="I11" s="78"/>
    </row>
    <row r="12" ht="19.5" customHeight="1" spans="1:9">
      <c r="A12" s="74"/>
      <c r="B12" s="74"/>
      <c r="C12" s="74"/>
      <c r="D12" s="74"/>
      <c r="E12" s="75"/>
      <c r="F12" s="74"/>
      <c r="G12" s="74"/>
      <c r="H12" s="78"/>
      <c r="I12" s="78"/>
    </row>
    <row r="13" ht="19.5" customHeight="1" spans="1:9">
      <c r="A13" s="74"/>
      <c r="B13" s="74"/>
      <c r="C13" s="74"/>
      <c r="D13" s="74"/>
      <c r="E13" s="75"/>
      <c r="F13" s="74"/>
      <c r="G13" s="74"/>
      <c r="H13" s="78"/>
      <c r="I13" s="78"/>
    </row>
    <row r="14" ht="19.5" customHeight="1" spans="1:9">
      <c r="A14" s="74"/>
      <c r="B14" s="74"/>
      <c r="C14" s="74"/>
      <c r="D14" s="74"/>
      <c r="E14" s="77"/>
      <c r="F14" s="74"/>
      <c r="G14" s="74"/>
      <c r="H14" s="78"/>
      <c r="I14" s="78"/>
    </row>
    <row r="15" ht="19.5" customHeight="1" spans="1:9">
      <c r="A15" s="74"/>
      <c r="B15" s="74"/>
      <c r="C15" s="74"/>
      <c r="D15" s="74"/>
      <c r="E15" s="77"/>
      <c r="F15" s="74"/>
      <c r="G15" s="74"/>
      <c r="H15" s="78"/>
      <c r="I15" s="78"/>
    </row>
    <row r="16" ht="19.5" customHeight="1" spans="1:9">
      <c r="A16" s="74"/>
      <c r="B16" s="74"/>
      <c r="C16" s="74"/>
      <c r="D16" s="74"/>
      <c r="E16" s="75"/>
      <c r="F16" s="74"/>
      <c r="G16" s="74"/>
      <c r="H16" s="78"/>
      <c r="I16" s="78"/>
    </row>
    <row r="17" ht="19.5" customHeight="1" spans="1:9">
      <c r="A17" s="74"/>
      <c r="B17" s="74"/>
      <c r="C17" s="74"/>
      <c r="D17" s="74"/>
      <c r="E17" s="75"/>
      <c r="F17" s="74"/>
      <c r="G17" s="74"/>
      <c r="H17" s="78"/>
      <c r="I17" s="78"/>
    </row>
    <row r="18" ht="19.5" customHeight="1" spans="1:9">
      <c r="A18" s="74"/>
      <c r="B18" s="74"/>
      <c r="C18" s="74"/>
      <c r="D18" s="74"/>
      <c r="E18" s="79"/>
      <c r="F18" s="74"/>
      <c r="G18" s="74"/>
      <c r="H18" s="78"/>
      <c r="I18" s="78"/>
    </row>
    <row r="19" ht="19.5" customHeight="1" spans="1:9">
      <c r="A19" s="74"/>
      <c r="B19" s="74"/>
      <c r="C19" s="74"/>
      <c r="D19" s="74"/>
      <c r="E19" s="77"/>
      <c r="F19" s="74"/>
      <c r="G19" s="74"/>
      <c r="H19" s="78"/>
      <c r="I19" s="78"/>
    </row>
    <row r="20" ht="19.5" customHeight="1" spans="1:9">
      <c r="A20" s="77"/>
      <c r="B20" s="77"/>
      <c r="C20" s="77"/>
      <c r="D20" s="77"/>
      <c r="E20" s="77"/>
      <c r="F20" s="74"/>
      <c r="G20" s="74"/>
      <c r="H20" s="78"/>
      <c r="I20" s="78"/>
    </row>
    <row r="21" ht="19.5" customHeight="1" spans="1:9">
      <c r="A21" s="78"/>
      <c r="B21" s="78"/>
      <c r="C21" s="78"/>
      <c r="D21" s="78"/>
      <c r="E21" s="80"/>
      <c r="F21" s="78"/>
      <c r="G21" s="78"/>
      <c r="H21" s="78"/>
      <c r="I21" s="78"/>
    </row>
    <row r="22" ht="19.5" customHeight="1" spans="1:9">
      <c r="A22" s="78"/>
      <c r="B22" s="78"/>
      <c r="C22" s="78"/>
      <c r="D22" s="78"/>
      <c r="E22" s="80"/>
      <c r="F22" s="78"/>
      <c r="G22" s="78"/>
      <c r="H22" s="78"/>
      <c r="I22" s="78"/>
    </row>
    <row r="23" ht="19.5" customHeight="1" spans="1:9">
      <c r="A23" s="78"/>
      <c r="B23" s="78"/>
      <c r="C23" s="78"/>
      <c r="D23" s="78"/>
      <c r="E23" s="80"/>
      <c r="F23" s="78"/>
      <c r="G23" s="78"/>
      <c r="H23" s="78"/>
      <c r="I23" s="78"/>
    </row>
    <row r="24" ht="19.5" customHeight="1" spans="1:9">
      <c r="A24" s="78"/>
      <c r="B24" s="78"/>
      <c r="C24" s="78"/>
      <c r="D24" s="78"/>
      <c r="E24" s="80"/>
      <c r="F24" s="78"/>
      <c r="G24" s="78"/>
      <c r="H24" s="78"/>
      <c r="I24" s="78"/>
    </row>
    <row r="25" ht="19.5" customHeight="1" spans="1:9">
      <c r="A25" s="78"/>
      <c r="B25" s="78"/>
      <c r="C25" s="78"/>
      <c r="D25" s="78"/>
      <c r="E25" s="80"/>
      <c r="F25" s="78"/>
      <c r="G25" s="78"/>
      <c r="H25" s="78"/>
      <c r="I25" s="78"/>
    </row>
    <row r="26" ht="19.5" customHeight="1" spans="1:9">
      <c r="A26" s="78"/>
      <c r="B26" s="78"/>
      <c r="C26" s="78"/>
      <c r="D26" s="78"/>
      <c r="E26" s="80"/>
      <c r="F26" s="78"/>
      <c r="G26" s="78"/>
      <c r="H26" s="78"/>
      <c r="I26" s="78"/>
    </row>
    <row r="27" ht="19.5" customHeight="1" spans="1:9">
      <c r="A27" s="78"/>
      <c r="B27" s="78"/>
      <c r="C27" s="78"/>
      <c r="D27" s="78"/>
      <c r="E27" s="80"/>
      <c r="F27" s="78"/>
      <c r="G27" s="78"/>
      <c r="H27" s="78"/>
      <c r="I27" s="78"/>
    </row>
    <row r="28" ht="19.5" customHeight="1" spans="1:9">
      <c r="A28" s="78"/>
      <c r="B28" s="78"/>
      <c r="C28" s="78"/>
      <c r="D28" s="78"/>
      <c r="E28" s="80"/>
      <c r="F28" s="78"/>
      <c r="G28" s="78"/>
      <c r="H28" s="78"/>
      <c r="I28" s="78"/>
    </row>
    <row r="29" ht="19.5" customHeight="1" spans="1:9">
      <c r="A29" s="78"/>
      <c r="B29" s="78"/>
      <c r="C29" s="78"/>
      <c r="D29" s="78"/>
      <c r="E29" s="80"/>
      <c r="F29" s="78"/>
      <c r="G29" s="78"/>
      <c r="H29" s="78"/>
      <c r="I29" s="78"/>
    </row>
    <row r="30" ht="19.5" customHeight="1" spans="1:9">
      <c r="A30" s="78"/>
      <c r="B30" s="78"/>
      <c r="C30" s="78"/>
      <c r="D30" s="78"/>
      <c r="E30" s="80"/>
      <c r="F30" s="78"/>
      <c r="G30" s="78"/>
      <c r="H30" s="78"/>
      <c r="I30" s="78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19.5" customHeight="1" spans="1:245">
      <c r="A1" s="19"/>
      <c r="B1" s="20"/>
      <c r="C1" s="20"/>
      <c r="D1" s="20"/>
      <c r="E1" s="20"/>
      <c r="F1" s="20"/>
      <c r="G1" s="20"/>
      <c r="H1" s="21" t="s">
        <v>375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</row>
    <row r="2" ht="19.5" customHeight="1" spans="1:245">
      <c r="A2" s="22" t="s">
        <v>376</v>
      </c>
      <c r="B2" s="22"/>
      <c r="C2" s="22"/>
      <c r="D2" s="22"/>
      <c r="E2" s="22"/>
      <c r="F2" s="22"/>
      <c r="G2" s="22"/>
      <c r="H2" s="22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</row>
    <row r="3" ht="19.5" customHeight="1" spans="1:245">
      <c r="A3" s="23"/>
      <c r="B3" s="23"/>
      <c r="C3" s="23"/>
      <c r="D3" s="23"/>
      <c r="E3" s="23"/>
      <c r="F3" s="24"/>
      <c r="G3" s="24"/>
      <c r="H3" s="25" t="s">
        <v>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ht="19.5" customHeight="1" spans="1:245">
      <c r="A4" s="26" t="s">
        <v>59</v>
      </c>
      <c r="B4" s="27"/>
      <c r="C4" s="27"/>
      <c r="D4" s="27"/>
      <c r="E4" s="28"/>
      <c r="F4" s="29" t="s">
        <v>377</v>
      </c>
      <c r="G4" s="30"/>
      <c r="H4" s="30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</row>
    <row r="5" ht="19.5" customHeight="1" spans="1:245">
      <c r="A5" s="26" t="s">
        <v>68</v>
      </c>
      <c r="B5" s="27"/>
      <c r="C5" s="28"/>
      <c r="D5" s="31" t="s">
        <v>69</v>
      </c>
      <c r="E5" s="32" t="s">
        <v>109</v>
      </c>
      <c r="F5" s="33" t="s">
        <v>60</v>
      </c>
      <c r="G5" s="33" t="s">
        <v>105</v>
      </c>
      <c r="H5" s="30" t="s">
        <v>106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</row>
    <row r="6" ht="19.5" customHeight="1" spans="1:245">
      <c r="A6" s="34" t="s">
        <v>80</v>
      </c>
      <c r="B6" s="35" t="s">
        <v>81</v>
      </c>
      <c r="C6" s="36" t="s">
        <v>82</v>
      </c>
      <c r="D6" s="37"/>
      <c r="E6" s="38"/>
      <c r="F6" s="39"/>
      <c r="G6" s="39"/>
      <c r="H6" s="40"/>
      <c r="I6" s="56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</row>
    <row r="7" ht="19.5" customHeight="1" spans="1:245">
      <c r="A7" s="41"/>
      <c r="B7" s="41"/>
      <c r="C7" s="41"/>
      <c r="D7" s="41"/>
      <c r="E7" s="41"/>
      <c r="F7" s="42"/>
      <c r="G7" s="43"/>
      <c r="H7" s="44"/>
      <c r="I7" s="56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</row>
    <row r="8" ht="19.5" customHeight="1" spans="1:245">
      <c r="A8" s="12"/>
      <c r="B8" s="12"/>
      <c r="C8" s="12"/>
      <c r="D8" s="45"/>
      <c r="E8" s="45"/>
      <c r="F8" s="45"/>
      <c r="G8" s="45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</row>
    <row r="9" ht="19.5" customHeight="1" spans="1:245">
      <c r="A9" s="46"/>
      <c r="B9" s="46"/>
      <c r="C9" s="46"/>
      <c r="D9" s="47"/>
      <c r="E9" s="47"/>
      <c r="F9" s="47"/>
      <c r="G9" s="47"/>
      <c r="H9" s="47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19.5" customHeight="1" spans="1:245">
      <c r="A10" s="46"/>
      <c r="B10" s="46"/>
      <c r="C10" s="46"/>
      <c r="D10" s="46"/>
      <c r="E10" s="46"/>
      <c r="F10" s="46"/>
      <c r="G10" s="46"/>
      <c r="H10" s="47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19.5" customHeight="1" spans="1:245">
      <c r="A11" s="46"/>
      <c r="B11" s="46"/>
      <c r="C11" s="46"/>
      <c r="D11" s="47"/>
      <c r="E11" s="47"/>
      <c r="F11" s="47"/>
      <c r="G11" s="47"/>
      <c r="H11" s="47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19.5" customHeight="1" spans="1:245">
      <c r="A12" s="46"/>
      <c r="B12" s="46"/>
      <c r="C12" s="46"/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19.5" customHeight="1" spans="1:245">
      <c r="A13" s="46"/>
      <c r="B13" s="46"/>
      <c r="C13" s="46"/>
      <c r="D13" s="46"/>
      <c r="E13" s="46"/>
      <c r="F13" s="46"/>
      <c r="G13" s="46"/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19.5" customHeight="1" spans="1:245">
      <c r="A14" s="46"/>
      <c r="B14" s="46"/>
      <c r="C14" s="46"/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19.5" customHeight="1" spans="1:245">
      <c r="A15" s="48"/>
      <c r="B15" s="46"/>
      <c r="C15" s="46"/>
      <c r="D15" s="47"/>
      <c r="E15" s="47"/>
      <c r="F15" s="47"/>
      <c r="G15" s="47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19.5" customHeight="1" spans="1:245">
      <c r="A16" s="48"/>
      <c r="B16" s="48"/>
      <c r="C16" s="46"/>
      <c r="D16" s="46"/>
      <c r="E16" s="48"/>
      <c r="F16" s="48"/>
      <c r="G16" s="48"/>
      <c r="H16" s="47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19.5" customHeight="1" spans="1:245">
      <c r="A17" s="48"/>
      <c r="B17" s="48"/>
      <c r="C17" s="46"/>
      <c r="D17" s="47"/>
      <c r="E17" s="47"/>
      <c r="F17" s="47"/>
      <c r="G17" s="47"/>
      <c r="H17" s="4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19.5" customHeight="1" spans="1:245">
      <c r="A18" s="46"/>
      <c r="B18" s="48"/>
      <c r="C18" s="46"/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19.5" customHeight="1" spans="1:245">
      <c r="A19" s="46"/>
      <c r="B19" s="48"/>
      <c r="C19" s="48"/>
      <c r="D19" s="48"/>
      <c r="E19" s="48"/>
      <c r="F19" s="48"/>
      <c r="G19" s="48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19.5" customHeight="1" spans="1:245">
      <c r="A20" s="48"/>
      <c r="B20" s="48"/>
      <c r="C20" s="48"/>
      <c r="D20" s="47"/>
      <c r="E20" s="47"/>
      <c r="F20" s="47"/>
      <c r="G20" s="47"/>
      <c r="H20" s="47"/>
      <c r="I20" s="48"/>
      <c r="J20" s="46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19.5" customHeight="1" spans="1:245">
      <c r="A21" s="48"/>
      <c r="B21" s="48"/>
      <c r="C21" s="48"/>
      <c r="D21" s="47"/>
      <c r="E21" s="47"/>
      <c r="F21" s="47"/>
      <c r="G21" s="47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19.5" customHeight="1" spans="1:245">
      <c r="A22" s="48"/>
      <c r="B22" s="48"/>
      <c r="C22" s="48"/>
      <c r="D22" s="48"/>
      <c r="E22" s="48"/>
      <c r="F22" s="48"/>
      <c r="G22" s="48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19.5" customHeight="1" spans="1:245">
      <c r="A23" s="48"/>
      <c r="B23" s="48"/>
      <c r="C23" s="48"/>
      <c r="D23" s="47"/>
      <c r="E23" s="47"/>
      <c r="F23" s="47"/>
      <c r="G23" s="47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19.5" customHeight="1" spans="1:245">
      <c r="A24" s="48"/>
      <c r="B24" s="48"/>
      <c r="C24" s="48"/>
      <c r="D24" s="47"/>
      <c r="E24" s="47"/>
      <c r="F24" s="47"/>
      <c r="G24" s="47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19.5" customHeight="1" spans="1:245">
      <c r="A25" s="48"/>
      <c r="B25" s="48"/>
      <c r="C25" s="48"/>
      <c r="D25" s="48"/>
      <c r="E25" s="48"/>
      <c r="F25" s="48"/>
      <c r="G25" s="48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19.5" customHeight="1" spans="1:245">
      <c r="A26" s="48"/>
      <c r="B26" s="48"/>
      <c r="C26" s="48"/>
      <c r="D26" s="47"/>
      <c r="E26" s="47"/>
      <c r="F26" s="47"/>
      <c r="G26" s="47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19.5" customHeight="1" spans="1:245">
      <c r="A27" s="48"/>
      <c r="B27" s="48"/>
      <c r="C27" s="48"/>
      <c r="D27" s="47"/>
      <c r="E27" s="47"/>
      <c r="F27" s="47"/>
      <c r="G27" s="47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19.5" customHeight="1" spans="1:245">
      <c r="A28" s="48"/>
      <c r="B28" s="48"/>
      <c r="C28" s="48"/>
      <c r="D28" s="48"/>
      <c r="E28" s="48"/>
      <c r="F28" s="48"/>
      <c r="G28" s="48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19.5" customHeight="1" spans="1:245">
      <c r="A29" s="48"/>
      <c r="B29" s="48"/>
      <c r="C29" s="48"/>
      <c r="D29" s="47"/>
      <c r="E29" s="47"/>
      <c r="F29" s="47"/>
      <c r="G29" s="47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19.5" customHeight="1" spans="1:245">
      <c r="A30" s="48"/>
      <c r="B30" s="48"/>
      <c r="C30" s="48"/>
      <c r="D30" s="47"/>
      <c r="E30" s="47"/>
      <c r="F30" s="47"/>
      <c r="G30" s="47"/>
      <c r="H30" s="4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19.5" customHeight="1" spans="1:245">
      <c r="A31" s="48"/>
      <c r="B31" s="48"/>
      <c r="C31" s="48"/>
      <c r="D31" s="48"/>
      <c r="E31" s="48"/>
      <c r="F31" s="48"/>
      <c r="G31" s="48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19.5" customHeight="1" spans="1:245">
      <c r="A32" s="48"/>
      <c r="B32" s="48"/>
      <c r="C32" s="48"/>
      <c r="D32" s="48"/>
      <c r="E32" s="49"/>
      <c r="F32" s="49"/>
      <c r="G32" s="49"/>
      <c r="H32" s="47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19.5" customHeight="1" spans="1:245">
      <c r="A33" s="48"/>
      <c r="B33" s="48"/>
      <c r="C33" s="48"/>
      <c r="D33" s="48"/>
      <c r="E33" s="49"/>
      <c r="F33" s="49"/>
      <c r="G33" s="49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</row>
    <row r="34" ht="19.5" customHeight="1" spans="1:245">
      <c r="A34" s="48"/>
      <c r="B34" s="48"/>
      <c r="C34" s="48"/>
      <c r="D34" s="48"/>
      <c r="E34" s="48"/>
      <c r="F34" s="48"/>
      <c r="G34" s="48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</row>
    <row r="35" ht="19.5" customHeight="1" spans="1:245">
      <c r="A35" s="48"/>
      <c r="B35" s="48"/>
      <c r="C35" s="48"/>
      <c r="D35" s="48"/>
      <c r="E35" s="50"/>
      <c r="F35" s="50"/>
      <c r="G35" s="50"/>
      <c r="H35" s="4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</row>
    <row r="36" ht="19.5" customHeight="1" spans="1:245">
      <c r="A36" s="51"/>
      <c r="B36" s="51"/>
      <c r="C36" s="51"/>
      <c r="D36" s="51"/>
      <c r="E36" s="52"/>
      <c r="F36" s="52"/>
      <c r="G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</row>
    <row r="37" ht="19.5" customHeight="1" spans="1:245">
      <c r="A37" s="53"/>
      <c r="B37" s="53"/>
      <c r="C37" s="53"/>
      <c r="D37" s="53"/>
      <c r="E37" s="53"/>
      <c r="F37" s="53"/>
      <c r="G37" s="53"/>
      <c r="H37" s="5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</row>
    <row r="38" ht="19.5" customHeight="1" spans="1:245">
      <c r="A38" s="51"/>
      <c r="B38" s="51"/>
      <c r="C38" s="51"/>
      <c r="D38" s="51"/>
      <c r="E38" s="51"/>
      <c r="F38" s="51"/>
      <c r="G38" s="51"/>
      <c r="H38" s="5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</row>
    <row r="39" ht="19.5" customHeight="1" spans="1:245">
      <c r="A39" s="55"/>
      <c r="B39" s="55"/>
      <c r="C39" s="55"/>
      <c r="D39" s="55"/>
      <c r="E39" s="55"/>
      <c r="F39" s="51"/>
      <c r="G39" s="51"/>
      <c r="H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</row>
    <row r="40" ht="19.5" customHeight="1" spans="1:245">
      <c r="A40" s="55"/>
      <c r="B40" s="55"/>
      <c r="C40" s="55"/>
      <c r="D40" s="55"/>
      <c r="E40" s="55"/>
      <c r="F40" s="51"/>
      <c r="G40" s="51"/>
      <c r="H40" s="54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</row>
    <row r="41" ht="19.5" customHeight="1" spans="1:245">
      <c r="A41" s="55"/>
      <c r="B41" s="55"/>
      <c r="C41" s="55"/>
      <c r="D41" s="55"/>
      <c r="E41" s="55"/>
      <c r="F41" s="51"/>
      <c r="G41" s="51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</row>
    <row r="42" ht="19.5" customHeight="1" spans="1:245">
      <c r="A42" s="55"/>
      <c r="B42" s="55"/>
      <c r="C42" s="55"/>
      <c r="D42" s="55"/>
      <c r="E42" s="55"/>
      <c r="F42" s="51"/>
      <c r="G42" s="51"/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</row>
    <row r="43" ht="19.5" customHeight="1" spans="1:245">
      <c r="A43" s="55"/>
      <c r="B43" s="55"/>
      <c r="C43" s="55"/>
      <c r="D43" s="55"/>
      <c r="E43" s="55"/>
      <c r="F43" s="51"/>
      <c r="G43" s="51"/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</row>
    <row r="44" ht="19.5" customHeight="1" spans="1:245">
      <c r="A44" s="55"/>
      <c r="B44" s="55"/>
      <c r="C44" s="55"/>
      <c r="D44" s="55"/>
      <c r="E44" s="55"/>
      <c r="F44" s="51"/>
      <c r="G44" s="51"/>
      <c r="H44" s="5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</row>
    <row r="45" ht="19.5" customHeight="1" spans="1:245">
      <c r="A45" s="55"/>
      <c r="B45" s="55"/>
      <c r="C45" s="55"/>
      <c r="D45" s="55"/>
      <c r="E45" s="55"/>
      <c r="F45" s="51"/>
      <c r="G45" s="51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</row>
    <row r="46" ht="19.5" customHeight="1" spans="1:245">
      <c r="A46" s="55"/>
      <c r="B46" s="55"/>
      <c r="C46" s="55"/>
      <c r="D46" s="55"/>
      <c r="E46" s="55"/>
      <c r="F46" s="51"/>
      <c r="G46" s="51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</row>
    <row r="47" ht="19.5" customHeight="1" spans="1:245">
      <c r="A47" s="55"/>
      <c r="B47" s="55"/>
      <c r="C47" s="55"/>
      <c r="D47" s="55"/>
      <c r="E47" s="55"/>
      <c r="F47" s="51"/>
      <c r="G47" s="51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</row>
    <row r="48" ht="19.5" customHeight="1" spans="1:245">
      <c r="A48" s="55"/>
      <c r="B48" s="55"/>
      <c r="C48" s="55"/>
      <c r="D48" s="55"/>
      <c r="E48" s="55"/>
      <c r="F48" s="51"/>
      <c r="G48" s="51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E29" sqref="E29"/>
    </sheetView>
  </sheetViews>
  <sheetFormatPr defaultColWidth="12" defaultRowHeight="11.25"/>
  <cols>
    <col min="1" max="2" width="58.1666666666667" style="1" customWidth="1"/>
    <col min="3" max="3" width="29.3333333333333" style="1" customWidth="1"/>
    <col min="4" max="4" width="21.8333333333333" style="1" customWidth="1"/>
    <col min="5" max="5" width="35.6666666666667" style="1" customWidth="1"/>
    <col min="6" max="9" width="20.5" style="1" customWidth="1"/>
    <col min="10" max="10" width="22" style="1" customWidth="1"/>
    <col min="11" max="11" width="19" style="1" customWidth="1"/>
    <col min="12" max="12" width="13.3333333333333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7"/>
    </row>
    <row r="2" ht="22.9" customHeight="1" spans="1:14">
      <c r="A2" s="5" t="s">
        <v>378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7" t="s">
        <v>53</v>
      </c>
    </row>
    <row r="3" ht="19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8" t="s">
        <v>379</v>
      </c>
      <c r="N3" s="17"/>
    </row>
    <row r="4" ht="24.4" customHeight="1" spans="1:14">
      <c r="A4" s="7" t="s">
        <v>156</v>
      </c>
      <c r="B4" s="7" t="s">
        <v>380</v>
      </c>
      <c r="C4" s="7" t="s">
        <v>381</v>
      </c>
      <c r="D4" s="7" t="s">
        <v>382</v>
      </c>
      <c r="E4" s="7" t="s">
        <v>383</v>
      </c>
      <c r="F4" s="7" t="s">
        <v>384</v>
      </c>
      <c r="G4" s="7" t="s">
        <v>385</v>
      </c>
      <c r="H4" s="7" t="s">
        <v>386</v>
      </c>
      <c r="I4" s="7" t="s">
        <v>387</v>
      </c>
      <c r="J4" s="7" t="s">
        <v>388</v>
      </c>
      <c r="K4" s="7" t="s">
        <v>389</v>
      </c>
      <c r="L4" s="7" t="s">
        <v>390</v>
      </c>
      <c r="M4" s="7" t="s">
        <v>391</v>
      </c>
      <c r="N4" s="17"/>
    </row>
    <row r="5" spans="1:5">
      <c r="A5" s="8" t="s">
        <v>392</v>
      </c>
      <c r="B5" s="9" t="s">
        <v>393</v>
      </c>
      <c r="C5" s="10"/>
      <c r="D5" s="11">
        <v>95000</v>
      </c>
      <c r="E5" s="12" t="s">
        <v>394</v>
      </c>
    </row>
    <row r="6" spans="1:5">
      <c r="A6" s="8"/>
      <c r="B6" s="9"/>
      <c r="C6" s="10"/>
      <c r="D6" s="11"/>
      <c r="E6" s="12"/>
    </row>
    <row r="7" spans="1:5">
      <c r="A7" s="8"/>
      <c r="B7" s="9"/>
      <c r="C7" s="10"/>
      <c r="D7" s="11"/>
      <c r="E7" s="12"/>
    </row>
    <row r="8" spans="1:5">
      <c r="A8" s="8"/>
      <c r="B8" s="9"/>
      <c r="C8" s="10"/>
      <c r="D8" s="11"/>
      <c r="E8" s="12"/>
    </row>
    <row r="9" spans="1:5">
      <c r="A9" s="8" t="s">
        <v>392</v>
      </c>
      <c r="B9" s="9" t="s">
        <v>395</v>
      </c>
      <c r="C9" s="10"/>
      <c r="D9" s="13">
        <v>840000</v>
      </c>
      <c r="E9" s="12" t="s">
        <v>396</v>
      </c>
    </row>
    <row r="10" spans="1:5">
      <c r="A10" s="8"/>
      <c r="B10" s="9"/>
      <c r="C10" s="10"/>
      <c r="D10" s="14"/>
      <c r="E10" s="12"/>
    </row>
    <row r="11" spans="1:5">
      <c r="A11" s="8" t="s">
        <v>392</v>
      </c>
      <c r="B11" s="10" t="s">
        <v>397</v>
      </c>
      <c r="C11" s="10"/>
      <c r="D11" s="13">
        <v>1080000</v>
      </c>
      <c r="E11" s="12" t="s">
        <v>394</v>
      </c>
    </row>
    <row r="12" spans="1:5">
      <c r="A12" s="8"/>
      <c r="B12" s="10"/>
      <c r="C12" s="10"/>
      <c r="D12" s="14"/>
      <c r="E12" s="12"/>
    </row>
    <row r="13" spans="1:5">
      <c r="A13" s="8"/>
      <c r="B13" s="10"/>
      <c r="C13" s="10"/>
      <c r="D13" s="14"/>
      <c r="E13" s="12"/>
    </row>
    <row r="14" spans="1:5">
      <c r="A14" s="8"/>
      <c r="B14" s="10"/>
      <c r="C14" s="10"/>
      <c r="D14" s="14"/>
      <c r="E14" s="12"/>
    </row>
    <row r="15" spans="1:5">
      <c r="A15" s="8" t="s">
        <v>398</v>
      </c>
      <c r="B15" s="10"/>
      <c r="C15" s="10"/>
      <c r="D15" s="14"/>
      <c r="E15" s="12"/>
    </row>
    <row r="16" spans="1:5">
      <c r="A16" s="8"/>
      <c r="B16" s="10"/>
      <c r="C16" s="10"/>
      <c r="D16" s="14"/>
      <c r="E16" s="12"/>
    </row>
    <row r="17" spans="1:5">
      <c r="A17" s="8"/>
      <c r="B17" s="10"/>
      <c r="C17" s="10"/>
      <c r="D17" s="14"/>
      <c r="E17" s="12"/>
    </row>
    <row r="18" spans="1:5">
      <c r="A18" s="8"/>
      <c r="B18" s="10"/>
      <c r="C18" s="10"/>
      <c r="D18" s="15"/>
      <c r="E18" s="12"/>
    </row>
    <row r="19" spans="1:5">
      <c r="A19" s="8" t="s">
        <v>392</v>
      </c>
      <c r="B19" s="9" t="s">
        <v>399</v>
      </c>
      <c r="C19" s="10"/>
      <c r="D19" s="11">
        <v>2930400</v>
      </c>
      <c r="E19" s="12" t="s">
        <v>400</v>
      </c>
    </row>
    <row r="20" spans="1:5">
      <c r="A20" s="8"/>
      <c r="B20" s="9"/>
      <c r="C20" s="10"/>
      <c r="D20" s="11"/>
      <c r="E20" s="12"/>
    </row>
    <row r="21" spans="1:5">
      <c r="A21" s="8"/>
      <c r="B21" s="9"/>
      <c r="C21" s="10"/>
      <c r="D21" s="11"/>
      <c r="E21" s="12"/>
    </row>
    <row r="22" spans="1:5">
      <c r="A22" s="8" t="s">
        <v>392</v>
      </c>
      <c r="B22" s="9" t="s">
        <v>401</v>
      </c>
      <c r="C22" s="10"/>
      <c r="D22" s="11">
        <v>40700</v>
      </c>
      <c r="E22" s="12" t="s">
        <v>402</v>
      </c>
    </row>
    <row r="23" spans="1:5">
      <c r="A23" s="8"/>
      <c r="B23" s="9"/>
      <c r="C23" s="10"/>
      <c r="D23" s="11"/>
      <c r="E23" s="12"/>
    </row>
    <row r="24" spans="1:5">
      <c r="A24" s="8"/>
      <c r="B24" s="9"/>
      <c r="C24" s="10"/>
      <c r="D24" s="11"/>
      <c r="E24" s="12"/>
    </row>
    <row r="25" ht="13.5" spans="2:2">
      <c r="B25" s="16"/>
    </row>
    <row r="26" ht="13.5" spans="2:2">
      <c r="B26" s="16"/>
    </row>
    <row r="27" ht="13.5" spans="2:2">
      <c r="B27" s="16"/>
    </row>
    <row r="28" ht="13.5" spans="2:2">
      <c r="B28" s="16"/>
    </row>
    <row r="29" ht="13.5" spans="2:2">
      <c r="B29" s="16"/>
    </row>
    <row r="30" ht="13.5" spans="2:2">
      <c r="B30" s="16"/>
    </row>
    <row r="31" ht="13.5" spans="2:2">
      <c r="B31" s="16"/>
    </row>
    <row r="32" ht="13.5" spans="2:2">
      <c r="B32" s="16"/>
    </row>
  </sheetData>
  <mergeCells count="28">
    <mergeCell ref="A2:M2"/>
    <mergeCell ref="A3:E3"/>
    <mergeCell ref="A5:A8"/>
    <mergeCell ref="A9:A10"/>
    <mergeCell ref="A11:A14"/>
    <mergeCell ref="A15:A18"/>
    <mergeCell ref="A19:A21"/>
    <mergeCell ref="A22:A24"/>
    <mergeCell ref="B5:B8"/>
    <mergeCell ref="B9:B10"/>
    <mergeCell ref="B11:B18"/>
    <mergeCell ref="B19:B21"/>
    <mergeCell ref="B22:B24"/>
    <mergeCell ref="C5:C8"/>
    <mergeCell ref="C9:C10"/>
    <mergeCell ref="C11:C18"/>
    <mergeCell ref="C19:C21"/>
    <mergeCell ref="C22:C24"/>
    <mergeCell ref="D5:D8"/>
    <mergeCell ref="D9:D10"/>
    <mergeCell ref="D11:D18"/>
    <mergeCell ref="D19:D21"/>
    <mergeCell ref="D22:D24"/>
    <mergeCell ref="E5:E8"/>
    <mergeCell ref="E9:E10"/>
    <mergeCell ref="E11:E18"/>
    <mergeCell ref="E19:E21"/>
    <mergeCell ref="E22:E24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10" workbookViewId="0">
      <selection activeCell="B13" sqref="B13"/>
    </sheetView>
  </sheetViews>
  <sheetFormatPr defaultColWidth="8.5" defaultRowHeight="20.25" customHeight="1"/>
  <cols>
    <col min="1" max="4" width="36.5" customWidth="1"/>
  </cols>
  <sheetData>
    <row r="1" customHeight="1" spans="1:31">
      <c r="A1" s="157"/>
      <c r="B1" s="157"/>
      <c r="C1" s="157"/>
      <c r="D1" s="25" t="s">
        <v>3</v>
      </c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customHeight="1" spans="1:31">
      <c r="A2" s="22" t="s">
        <v>4</v>
      </c>
      <c r="B2" s="22"/>
      <c r="C2" s="22"/>
      <c r="D2" s="22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</row>
    <row r="3" customHeight="1" spans="1:31">
      <c r="A3" s="158" t="s">
        <v>5</v>
      </c>
      <c r="B3" s="159"/>
      <c r="C3" s="57"/>
      <c r="D3" s="25" t="s">
        <v>6</v>
      </c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</row>
    <row r="4" ht="15" customHeight="1" spans="1:31">
      <c r="A4" s="160" t="s">
        <v>7</v>
      </c>
      <c r="B4" s="161"/>
      <c r="C4" s="160" t="s">
        <v>8</v>
      </c>
      <c r="D4" s="161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</row>
    <row r="5" ht="15" customHeight="1" spans="1:31">
      <c r="A5" s="163" t="s">
        <v>9</v>
      </c>
      <c r="B5" s="164" t="s">
        <v>10</v>
      </c>
      <c r="C5" s="163" t="s">
        <v>9</v>
      </c>
      <c r="D5" s="164" t="s">
        <v>10</v>
      </c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</row>
    <row r="6" ht="15" customHeight="1" spans="1:31">
      <c r="A6" s="167" t="s">
        <v>11</v>
      </c>
      <c r="B6" s="171">
        <v>11453116.98</v>
      </c>
      <c r="C6" s="187" t="s">
        <v>12</v>
      </c>
      <c r="D6" s="171">
        <v>3775214.57</v>
      </c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</row>
    <row r="7" ht="15" customHeight="1" spans="1:31">
      <c r="A7" s="167" t="s">
        <v>13</v>
      </c>
      <c r="B7" s="261"/>
      <c r="C7" s="187" t="s">
        <v>14</v>
      </c>
      <c r="D7" s="171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</row>
    <row r="8" ht="15" customHeight="1" spans="1:31">
      <c r="A8" s="167" t="s">
        <v>15</v>
      </c>
      <c r="B8" s="261"/>
      <c r="C8" s="187" t="s">
        <v>16</v>
      </c>
      <c r="D8" s="171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</row>
    <row r="9" ht="15" customHeight="1" spans="1:31">
      <c r="A9" s="167" t="s">
        <v>17</v>
      </c>
      <c r="B9" s="261"/>
      <c r="C9" s="187" t="s">
        <v>18</v>
      </c>
      <c r="D9" s="171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</row>
    <row r="10" ht="15" customHeight="1" spans="1:31">
      <c r="A10" s="167" t="s">
        <v>19</v>
      </c>
      <c r="B10" s="261"/>
      <c r="C10" s="187" t="s">
        <v>20</v>
      </c>
      <c r="D10" s="171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</row>
    <row r="11" ht="15" customHeight="1" spans="1:31">
      <c r="A11" s="167" t="s">
        <v>21</v>
      </c>
      <c r="B11" s="261"/>
      <c r="C11" s="187" t="s">
        <v>22</v>
      </c>
      <c r="D11" s="171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</row>
    <row r="12" ht="15" customHeight="1" spans="1:31">
      <c r="A12" s="167"/>
      <c r="B12" s="261"/>
      <c r="C12" s="187" t="s">
        <v>23</v>
      </c>
      <c r="D12" s="171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</row>
    <row r="13" ht="15" customHeight="1" spans="1:31">
      <c r="A13" s="177"/>
      <c r="B13" s="261"/>
      <c r="C13" s="187" t="s">
        <v>24</v>
      </c>
      <c r="D13" s="171">
        <v>923406.88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</row>
    <row r="14" ht="15" customHeight="1" spans="1:31">
      <c r="A14" s="177"/>
      <c r="B14" s="261"/>
      <c r="C14" s="187" t="s">
        <v>25</v>
      </c>
      <c r="D14" s="171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</row>
    <row r="15" ht="15" customHeight="1" spans="1:31">
      <c r="A15" s="177"/>
      <c r="B15" s="262"/>
      <c r="C15" s="187" t="s">
        <v>26</v>
      </c>
      <c r="D15" s="171">
        <v>376762.55</v>
      </c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</row>
    <row r="16" ht="15" customHeight="1" spans="1:31">
      <c r="A16" s="177"/>
      <c r="B16" s="263"/>
      <c r="C16" s="187" t="s">
        <v>27</v>
      </c>
      <c r="D16" s="171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</row>
    <row r="17" ht="15" customHeight="1" spans="1:31">
      <c r="A17" s="177"/>
      <c r="B17" s="263"/>
      <c r="C17" s="187" t="s">
        <v>28</v>
      </c>
      <c r="D17" s="171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</row>
    <row r="18" ht="15" customHeight="1" spans="1:31">
      <c r="A18" s="177"/>
      <c r="B18" s="263"/>
      <c r="C18" s="187" t="s">
        <v>29</v>
      </c>
      <c r="D18" s="171">
        <v>5672326.78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</row>
    <row r="19" ht="15" customHeight="1" spans="1:31">
      <c r="A19" s="177"/>
      <c r="B19" s="263"/>
      <c r="C19" s="187" t="s">
        <v>30</v>
      </c>
      <c r="D19" s="171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</row>
    <row r="20" ht="15" customHeight="1" spans="1:31">
      <c r="A20" s="177"/>
      <c r="B20" s="263"/>
      <c r="C20" s="187" t="s">
        <v>31</v>
      </c>
      <c r="D20" s="171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</row>
    <row r="21" ht="15" customHeight="1" spans="1:31">
      <c r="A21" s="177"/>
      <c r="B21" s="263"/>
      <c r="C21" s="187" t="s">
        <v>32</v>
      </c>
      <c r="D21" s="171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</row>
    <row r="22" ht="15" customHeight="1" spans="1:31">
      <c r="A22" s="177"/>
      <c r="B22" s="263"/>
      <c r="C22" s="187" t="s">
        <v>33</v>
      </c>
      <c r="D22" s="171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</row>
    <row r="23" ht="15" customHeight="1" spans="1:31">
      <c r="A23" s="177"/>
      <c r="B23" s="263"/>
      <c r="C23" s="187" t="s">
        <v>34</v>
      </c>
      <c r="D23" s="171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</row>
    <row r="24" ht="15" customHeight="1" spans="1:31">
      <c r="A24" s="177"/>
      <c r="B24" s="263"/>
      <c r="C24" s="187" t="s">
        <v>35</v>
      </c>
      <c r="D24" s="171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</row>
    <row r="25" ht="15" customHeight="1" spans="1:31">
      <c r="A25" s="177"/>
      <c r="B25" s="263"/>
      <c r="C25" s="187" t="s">
        <v>36</v>
      </c>
      <c r="D25" s="171">
        <v>705406.2</v>
      </c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</row>
    <row r="26" ht="15" customHeight="1" spans="1:31">
      <c r="A26" s="167"/>
      <c r="B26" s="263"/>
      <c r="C26" s="187" t="s">
        <v>37</v>
      </c>
      <c r="D26" s="171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</row>
    <row r="27" ht="15" customHeight="1" spans="1:31">
      <c r="A27" s="167"/>
      <c r="B27" s="263"/>
      <c r="C27" s="187" t="s">
        <v>38</v>
      </c>
      <c r="D27" s="171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</row>
    <row r="28" ht="15" customHeight="1" spans="1:31">
      <c r="A28" s="167"/>
      <c r="B28" s="263"/>
      <c r="C28" s="187" t="s">
        <v>39</v>
      </c>
      <c r="D28" s="171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</row>
    <row r="29" ht="15" customHeight="1" spans="1:31">
      <c r="A29" s="167"/>
      <c r="B29" s="263"/>
      <c r="C29" s="187" t="s">
        <v>40</v>
      </c>
      <c r="D29" s="171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</row>
    <row r="30" ht="15" customHeight="1" spans="1:31">
      <c r="A30" s="167"/>
      <c r="B30" s="263"/>
      <c r="C30" s="187" t="s">
        <v>41</v>
      </c>
      <c r="D30" s="171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</row>
    <row r="31" ht="15" customHeight="1" spans="1:31">
      <c r="A31" s="167"/>
      <c r="B31" s="263"/>
      <c r="C31" s="187" t="s">
        <v>42</v>
      </c>
      <c r="D31" s="171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</row>
    <row r="32" ht="15" customHeight="1" spans="1:31">
      <c r="A32" s="167"/>
      <c r="B32" s="263"/>
      <c r="C32" s="187" t="s">
        <v>43</v>
      </c>
      <c r="D32" s="171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</row>
    <row r="33" ht="15" customHeight="1" spans="1:31">
      <c r="A33" s="167"/>
      <c r="B33" s="263"/>
      <c r="C33" s="187" t="s">
        <v>44</v>
      </c>
      <c r="D33" s="171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</row>
    <row r="34" ht="15" customHeight="1" spans="1:31">
      <c r="A34" s="167"/>
      <c r="B34" s="263"/>
      <c r="C34" s="187" t="s">
        <v>45</v>
      </c>
      <c r="D34" s="171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</row>
    <row r="35" ht="15" customHeight="1" spans="1:31">
      <c r="A35" s="167"/>
      <c r="B35" s="263"/>
      <c r="C35" s="187" t="s">
        <v>46</v>
      </c>
      <c r="D35" s="171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</row>
    <row r="36" ht="15" customHeight="1" spans="1:31">
      <c r="A36" s="182" t="s">
        <v>47</v>
      </c>
      <c r="B36" s="171">
        <f>SUM(B6:B34)</f>
        <v>11453116.98</v>
      </c>
      <c r="C36" s="183" t="s">
        <v>48</v>
      </c>
      <c r="D36" s="171">
        <f>SUM(D6:D34)</f>
        <v>11453116.98</v>
      </c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</row>
    <row r="37" ht="15" customHeight="1" spans="1:31">
      <c r="A37" s="167" t="s">
        <v>49</v>
      </c>
      <c r="B37" s="171"/>
      <c r="C37" s="187" t="s">
        <v>50</v>
      </c>
      <c r="D37" s="171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</row>
    <row r="38" ht="15" customHeight="1" spans="1:31">
      <c r="A38" s="167" t="s">
        <v>51</v>
      </c>
      <c r="B38" s="171"/>
      <c r="C38" s="187" t="s">
        <v>52</v>
      </c>
      <c r="D38" s="171"/>
      <c r="E38" s="200"/>
      <c r="F38" s="200"/>
      <c r="G38" s="264" t="s">
        <v>53</v>
      </c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</row>
    <row r="39" ht="15" customHeight="1" spans="1:31">
      <c r="A39" s="167"/>
      <c r="B39" s="171"/>
      <c r="C39" s="187" t="s">
        <v>54</v>
      </c>
      <c r="D39" s="171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</row>
    <row r="40" ht="15" customHeight="1" spans="1:31">
      <c r="A40" s="167"/>
      <c r="B40" s="171"/>
      <c r="C40" s="187"/>
      <c r="D40" s="171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</row>
    <row r="41" ht="15" customHeight="1" spans="1:31">
      <c r="A41" s="182" t="s">
        <v>55</v>
      </c>
      <c r="B41" s="171">
        <f>SUM(B36:B38)</f>
        <v>11453116.98</v>
      </c>
      <c r="C41" s="183" t="s">
        <v>56</v>
      </c>
      <c r="D41" s="171">
        <f>SUM(D36,D37,D39)</f>
        <v>11453116.98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</row>
    <row r="42" customHeight="1" spans="1:31">
      <c r="A42" s="197"/>
      <c r="B42" s="265"/>
      <c r="C42" s="199"/>
      <c r="D42" s="266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</row>
    <row r="43" ht="11.25" customHeight="1" spans="2:2">
      <c r="B43" s="54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G20" sqref="G20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41.5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19.5" customHeight="1" spans="1:20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19"/>
      <c r="T1" s="21" t="s">
        <v>57</v>
      </c>
    </row>
    <row r="2" ht="19.5" customHeight="1" spans="1:20">
      <c r="A2" s="2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19.5" customHeight="1" spans="1:20">
      <c r="A3" s="241" t="s">
        <v>5</v>
      </c>
      <c r="B3" s="241"/>
      <c r="C3" s="241"/>
      <c r="D3" s="241"/>
      <c r="E3" s="23"/>
      <c r="F3" s="19"/>
      <c r="G3" s="19"/>
      <c r="H3" s="19"/>
      <c r="I3" s="19"/>
      <c r="J3" s="20"/>
      <c r="K3" s="20"/>
      <c r="L3" s="20"/>
      <c r="M3" s="20"/>
      <c r="N3" s="20"/>
      <c r="O3" s="20"/>
      <c r="P3" s="20"/>
      <c r="Q3" s="20"/>
      <c r="R3" s="20"/>
      <c r="S3" s="51"/>
      <c r="T3" s="25" t="s">
        <v>6</v>
      </c>
    </row>
    <row r="4" ht="19.5" customHeight="1" spans="1:20">
      <c r="A4" s="26" t="s">
        <v>59</v>
      </c>
      <c r="B4" s="27"/>
      <c r="C4" s="27"/>
      <c r="D4" s="27"/>
      <c r="E4" s="28"/>
      <c r="F4" s="87" t="s">
        <v>60</v>
      </c>
      <c r="G4" s="60" t="s">
        <v>61</v>
      </c>
      <c r="H4" s="123" t="s">
        <v>62</v>
      </c>
      <c r="I4" s="129"/>
      <c r="J4" s="124"/>
      <c r="K4" s="87" t="s">
        <v>63</v>
      </c>
      <c r="L4" s="33"/>
      <c r="M4" s="247" t="s">
        <v>64</v>
      </c>
      <c r="N4" s="248" t="s">
        <v>65</v>
      </c>
      <c r="O4" s="249"/>
      <c r="P4" s="249"/>
      <c r="Q4" s="249"/>
      <c r="R4" s="258"/>
      <c r="S4" s="87" t="s">
        <v>66</v>
      </c>
      <c r="T4" s="33" t="s">
        <v>67</v>
      </c>
    </row>
    <row r="5" ht="19.5" customHeight="1" spans="1:20">
      <c r="A5" s="26" t="s">
        <v>68</v>
      </c>
      <c r="B5" s="27"/>
      <c r="C5" s="28"/>
      <c r="D5" s="89" t="s">
        <v>69</v>
      </c>
      <c r="E5" s="32" t="s">
        <v>70</v>
      </c>
      <c r="F5" s="33"/>
      <c r="G5" s="60"/>
      <c r="H5" s="131" t="s">
        <v>62</v>
      </c>
      <c r="I5" s="131" t="s">
        <v>71</v>
      </c>
      <c r="J5" s="131" t="s">
        <v>72</v>
      </c>
      <c r="K5" s="250" t="s">
        <v>73</v>
      </c>
      <c r="L5" s="33" t="s">
        <v>74</v>
      </c>
      <c r="M5" s="251"/>
      <c r="N5" s="252" t="s">
        <v>75</v>
      </c>
      <c r="O5" s="252" t="s">
        <v>76</v>
      </c>
      <c r="P5" s="252" t="s">
        <v>77</v>
      </c>
      <c r="Q5" s="252" t="s">
        <v>78</v>
      </c>
      <c r="R5" s="252" t="s">
        <v>79</v>
      </c>
      <c r="S5" s="33"/>
      <c r="T5" s="33"/>
    </row>
    <row r="6" ht="30.75" customHeight="1" spans="1:20">
      <c r="A6" s="35" t="s">
        <v>80</v>
      </c>
      <c r="B6" s="34" t="s">
        <v>81</v>
      </c>
      <c r="C6" s="36" t="s">
        <v>82</v>
      </c>
      <c r="D6" s="38"/>
      <c r="E6" s="38"/>
      <c r="F6" s="39"/>
      <c r="G6" s="38"/>
      <c r="H6" s="242"/>
      <c r="I6" s="242"/>
      <c r="J6" s="242"/>
      <c r="K6" s="253"/>
      <c r="L6" s="39"/>
      <c r="M6" s="254"/>
      <c r="N6" s="39"/>
      <c r="O6" s="39"/>
      <c r="P6" s="39"/>
      <c r="Q6" s="39"/>
      <c r="R6" s="39"/>
      <c r="S6" s="39"/>
      <c r="T6" s="39"/>
    </row>
    <row r="7" ht="19.5" customHeight="1" spans="1:20">
      <c r="A7" s="41" t="s">
        <v>80</v>
      </c>
      <c r="B7" s="41" t="s">
        <v>81</v>
      </c>
      <c r="C7" s="41" t="s">
        <v>82</v>
      </c>
      <c r="D7" s="41" t="s">
        <v>83</v>
      </c>
      <c r="E7" s="41" t="s">
        <v>84</v>
      </c>
      <c r="F7" s="243">
        <v>11453116.98</v>
      </c>
      <c r="G7" s="243"/>
      <c r="H7" s="243">
        <v>11453116.98</v>
      </c>
      <c r="I7" s="68"/>
      <c r="J7" s="44"/>
      <c r="K7" s="255"/>
      <c r="L7" s="256"/>
      <c r="M7" s="256"/>
      <c r="N7" s="116"/>
      <c r="O7" s="255"/>
      <c r="P7" s="256"/>
      <c r="Q7" s="256"/>
      <c r="R7" s="259"/>
      <c r="S7" s="260"/>
      <c r="T7" s="260"/>
    </row>
    <row r="8" ht="19.5" customHeight="1" spans="1:20">
      <c r="A8" s="216">
        <v>201</v>
      </c>
      <c r="B8" s="217" t="s">
        <v>85</v>
      </c>
      <c r="C8" s="218" t="s">
        <v>86</v>
      </c>
      <c r="D8" s="219">
        <v>150</v>
      </c>
      <c r="E8" s="220" t="s">
        <v>87</v>
      </c>
      <c r="F8" s="215">
        <v>3775214.57</v>
      </c>
      <c r="G8" s="220"/>
      <c r="H8" s="215">
        <v>3775214.57</v>
      </c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</row>
    <row r="9" ht="19.5" customHeight="1" spans="1:20">
      <c r="A9" s="153">
        <v>208</v>
      </c>
      <c r="B9" s="222" t="s">
        <v>88</v>
      </c>
      <c r="C9" s="223" t="s">
        <v>88</v>
      </c>
      <c r="D9" s="224">
        <v>150</v>
      </c>
      <c r="E9" s="225" t="s">
        <v>89</v>
      </c>
      <c r="F9" s="215">
        <v>616664.8</v>
      </c>
      <c r="G9" s="150"/>
      <c r="H9" s="215">
        <v>616664.8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</row>
    <row r="10" ht="19.5" customHeight="1" spans="1:20">
      <c r="A10" s="153">
        <v>208</v>
      </c>
      <c r="B10" s="222" t="s">
        <v>88</v>
      </c>
      <c r="C10" s="223" t="s">
        <v>90</v>
      </c>
      <c r="D10" s="224">
        <v>150</v>
      </c>
      <c r="E10" s="150" t="s">
        <v>91</v>
      </c>
      <c r="F10" s="215">
        <v>306742.08</v>
      </c>
      <c r="G10" s="150"/>
      <c r="H10" s="215">
        <v>306742.08</v>
      </c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</row>
    <row r="11" ht="19.5" customHeight="1" spans="1:20">
      <c r="A11" s="153">
        <v>210</v>
      </c>
      <c r="B11" s="222">
        <v>11</v>
      </c>
      <c r="C11" s="223" t="s">
        <v>86</v>
      </c>
      <c r="D11" s="224">
        <v>150</v>
      </c>
      <c r="E11" s="150" t="s">
        <v>92</v>
      </c>
      <c r="F11" s="215">
        <v>179308.29</v>
      </c>
      <c r="G11" s="150"/>
      <c r="H11" s="215">
        <v>179308.29</v>
      </c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</row>
    <row r="12" ht="19.5" customHeight="1" spans="1:20">
      <c r="A12" s="153">
        <v>210</v>
      </c>
      <c r="B12" s="222" t="s">
        <v>93</v>
      </c>
      <c r="C12" s="223" t="s">
        <v>94</v>
      </c>
      <c r="D12" s="224">
        <v>150</v>
      </c>
      <c r="E12" s="150" t="s">
        <v>95</v>
      </c>
      <c r="F12" s="215">
        <v>90482.56</v>
      </c>
      <c r="G12" s="150"/>
      <c r="H12" s="215">
        <v>90482.56</v>
      </c>
      <c r="I12" s="150"/>
      <c r="J12" s="150"/>
      <c r="K12" s="150"/>
      <c r="L12" s="150"/>
      <c r="M12" s="150"/>
      <c r="N12" s="153"/>
      <c r="O12" s="150"/>
      <c r="P12" s="150"/>
      <c r="Q12" s="150"/>
      <c r="R12" s="150"/>
      <c r="S12" s="150"/>
      <c r="T12" s="153"/>
    </row>
    <row r="13" ht="19.5" customHeight="1" spans="1:20">
      <c r="A13" s="153">
        <v>210</v>
      </c>
      <c r="B13" s="222" t="s">
        <v>93</v>
      </c>
      <c r="C13" s="223" t="s">
        <v>85</v>
      </c>
      <c r="D13" s="224">
        <v>150</v>
      </c>
      <c r="E13" s="150" t="s">
        <v>96</v>
      </c>
      <c r="F13" s="215">
        <v>106971.7</v>
      </c>
      <c r="G13" s="150"/>
      <c r="H13" s="215">
        <v>106971.7</v>
      </c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3"/>
    </row>
    <row r="14" ht="19.5" customHeight="1" spans="1:20">
      <c r="A14" s="153">
        <v>213</v>
      </c>
      <c r="B14" s="222" t="s">
        <v>86</v>
      </c>
      <c r="C14" s="223" t="s">
        <v>97</v>
      </c>
      <c r="D14" s="224">
        <v>150</v>
      </c>
      <c r="E14" s="150" t="s">
        <v>98</v>
      </c>
      <c r="F14" s="215">
        <v>1861226.78</v>
      </c>
      <c r="G14" s="150"/>
      <c r="H14" s="215">
        <v>1861226.78</v>
      </c>
      <c r="I14" s="150"/>
      <c r="J14" s="150"/>
      <c r="K14" s="153"/>
      <c r="L14" s="150"/>
      <c r="M14" s="150"/>
      <c r="N14" s="150"/>
      <c r="O14" s="150"/>
      <c r="P14" s="150"/>
      <c r="Q14" s="153"/>
      <c r="R14" s="150"/>
      <c r="S14" s="150"/>
      <c r="T14" s="153"/>
    </row>
    <row r="15" ht="19.5" customHeight="1" spans="1:20">
      <c r="A15" s="153">
        <v>213</v>
      </c>
      <c r="B15" s="222" t="s">
        <v>99</v>
      </c>
      <c r="C15" s="223" t="s">
        <v>88</v>
      </c>
      <c r="D15" s="224">
        <v>150</v>
      </c>
      <c r="E15" s="150" t="s">
        <v>100</v>
      </c>
      <c r="F15" s="215">
        <v>3811100</v>
      </c>
      <c r="G15" s="153"/>
      <c r="H15" s="215">
        <v>3811100</v>
      </c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3"/>
    </row>
    <row r="16" ht="19.5" customHeight="1" spans="1:20">
      <c r="A16" s="153">
        <v>221</v>
      </c>
      <c r="B16" s="222" t="s">
        <v>94</v>
      </c>
      <c r="C16" s="223" t="s">
        <v>86</v>
      </c>
      <c r="D16" s="224">
        <v>150</v>
      </c>
      <c r="E16" s="150" t="s">
        <v>101</v>
      </c>
      <c r="F16" s="215">
        <v>705406.2</v>
      </c>
      <c r="G16" s="153"/>
      <c r="H16" s="215">
        <v>705406.2</v>
      </c>
      <c r="I16" s="150"/>
      <c r="J16" s="150"/>
      <c r="K16" s="150"/>
      <c r="L16" s="153"/>
      <c r="M16" s="150"/>
      <c r="N16" s="150"/>
      <c r="O16" s="150"/>
      <c r="P16" s="150"/>
      <c r="Q16" s="153"/>
      <c r="R16" s="150"/>
      <c r="S16" s="150"/>
      <c r="T16" s="153"/>
    </row>
    <row r="17" ht="19.5" customHeight="1" spans="1:20">
      <c r="A17" s="55"/>
      <c r="B17" s="244"/>
      <c r="C17" s="245"/>
      <c r="D17" s="55"/>
      <c r="E17" s="246"/>
      <c r="F17" s="55"/>
      <c r="G17" s="55"/>
      <c r="H17" s="55"/>
      <c r="I17" s="51"/>
      <c r="J17" s="51"/>
      <c r="K17" s="240"/>
      <c r="L17" s="55"/>
      <c r="M17" s="240"/>
      <c r="N17" s="240"/>
      <c r="O17" s="56"/>
      <c r="P17" s="56"/>
      <c r="Q17" s="56"/>
      <c r="R17" s="240"/>
      <c r="S17" s="55"/>
      <c r="T17" s="55"/>
    </row>
    <row r="18" ht="19.5" customHeight="1" spans="1:20">
      <c r="A18" s="55"/>
      <c r="B18" s="244"/>
      <c r="C18" s="245"/>
      <c r="D18" s="55"/>
      <c r="E18" s="55"/>
      <c r="F18" s="55"/>
      <c r="G18" s="55"/>
      <c r="H18" s="55"/>
      <c r="I18" s="51"/>
      <c r="J18" s="51"/>
      <c r="K18" s="240"/>
      <c r="L18" s="240"/>
      <c r="M18" s="240"/>
      <c r="N18" s="55"/>
      <c r="O18" s="56"/>
      <c r="P18" s="56"/>
      <c r="Q18" s="56"/>
      <c r="R18" s="240"/>
      <c r="S18" s="55"/>
      <c r="T18" s="55"/>
    </row>
    <row r="19" ht="19.5" customHeight="1" spans="1:20">
      <c r="A19" s="55"/>
      <c r="B19" s="244"/>
      <c r="C19" s="245"/>
      <c r="D19" s="55"/>
      <c r="E19" s="55"/>
      <c r="F19" s="55"/>
      <c r="G19" s="55"/>
      <c r="H19" s="55"/>
      <c r="I19" s="51"/>
      <c r="J19" s="51"/>
      <c r="K19" s="240"/>
      <c r="L19" s="240"/>
      <c r="M19" s="55"/>
      <c r="N19" s="55"/>
      <c r="O19" s="51"/>
      <c r="P19" s="56"/>
      <c r="Q19" s="56"/>
      <c r="R19" s="55"/>
      <c r="S19" s="55"/>
      <c r="T19" s="55"/>
    </row>
    <row r="20" ht="19.5" customHeight="1" spans="1:20">
      <c r="A20" s="55"/>
      <c r="B20" s="244"/>
      <c r="C20" s="245"/>
      <c r="D20" s="55"/>
      <c r="E20" s="55"/>
      <c r="F20" s="55"/>
      <c r="G20" s="55"/>
      <c r="H20" s="55"/>
      <c r="I20" s="51"/>
      <c r="J20" s="51"/>
      <c r="K20" s="55"/>
      <c r="L20" s="240"/>
      <c r="M20" s="55"/>
      <c r="N20" s="55"/>
      <c r="O20" s="51"/>
      <c r="P20" s="51"/>
      <c r="Q20" s="56"/>
      <c r="R20" s="55"/>
      <c r="S20" s="55"/>
      <c r="T20" s="55"/>
    </row>
    <row r="21" ht="19.5" customHeight="1" spans="1:20">
      <c r="A21" s="51"/>
      <c r="B21" s="244"/>
      <c r="C21" s="245"/>
      <c r="D21" s="51"/>
      <c r="E21" s="51"/>
      <c r="F21" s="51"/>
      <c r="G21" s="55"/>
      <c r="H21" s="55"/>
      <c r="I21" s="51"/>
      <c r="J21" s="51"/>
      <c r="K21" s="55"/>
      <c r="L21" s="240"/>
      <c r="M21" s="55"/>
      <c r="N21" s="55"/>
      <c r="O21" s="51"/>
      <c r="P21" s="51"/>
      <c r="Q21" s="51"/>
      <c r="R21" s="55"/>
      <c r="S21" s="55"/>
      <c r="T21" s="55"/>
    </row>
    <row r="22" ht="19.5" customHeight="1" spans="1:20">
      <c r="A22" s="53"/>
      <c r="B22" s="244"/>
      <c r="C22" s="245"/>
      <c r="D22" s="53"/>
      <c r="E22" s="53"/>
      <c r="F22" s="51"/>
      <c r="G22" s="55"/>
      <c r="H22" s="55"/>
      <c r="I22" s="51"/>
      <c r="J22" s="51"/>
      <c r="K22" s="55"/>
      <c r="L22" s="55"/>
      <c r="M22" s="55"/>
      <c r="N22" s="55"/>
      <c r="O22" s="51"/>
      <c r="P22" s="51"/>
      <c r="Q22" s="51"/>
      <c r="R22" s="55"/>
      <c r="S22" s="55"/>
      <c r="T22" s="55"/>
    </row>
    <row r="23" ht="19.5" customHeight="1" spans="1:20">
      <c r="A23" s="119"/>
      <c r="B23" s="244"/>
      <c r="C23" s="245"/>
      <c r="D23" s="119"/>
      <c r="E23" s="119"/>
      <c r="F23" s="119"/>
      <c r="G23" s="142"/>
      <c r="H23" s="142"/>
      <c r="I23" s="119"/>
      <c r="J23" s="119"/>
      <c r="K23" s="142"/>
      <c r="L23" s="142"/>
      <c r="M23" s="142"/>
      <c r="N23" s="257"/>
      <c r="O23" s="157"/>
      <c r="P23" s="119"/>
      <c r="Q23" s="119"/>
      <c r="R23" s="142"/>
      <c r="S23" s="142"/>
      <c r="T23" s="142"/>
    </row>
    <row r="24" ht="19.5" customHeight="1" spans="1:20">
      <c r="A24" s="142"/>
      <c r="B24" s="244"/>
      <c r="C24" s="245"/>
      <c r="D24" s="142"/>
      <c r="E24" s="142"/>
      <c r="F24" s="142"/>
      <c r="G24" s="142"/>
      <c r="H24" s="142"/>
      <c r="I24" s="119"/>
      <c r="J24" s="119"/>
      <c r="K24" s="142"/>
      <c r="L24" s="142"/>
      <c r="M24" s="142"/>
      <c r="N24" s="142"/>
      <c r="O24" s="119"/>
      <c r="P24" s="119"/>
      <c r="Q24" s="119"/>
      <c r="R24" s="142"/>
      <c r="S24" s="142"/>
      <c r="T24" s="142"/>
    </row>
    <row r="25" ht="19.5" customHeight="1" spans="1:20">
      <c r="A25" s="142"/>
      <c r="B25" s="244"/>
      <c r="C25" s="245"/>
      <c r="D25" s="142"/>
      <c r="E25" s="142"/>
      <c r="F25" s="142"/>
      <c r="G25" s="142"/>
      <c r="H25" s="142"/>
      <c r="I25" s="119"/>
      <c r="J25" s="119"/>
      <c r="K25" s="142"/>
      <c r="L25" s="142"/>
      <c r="M25" s="142"/>
      <c r="N25" s="142"/>
      <c r="O25" s="119"/>
      <c r="P25" s="119"/>
      <c r="Q25" s="119"/>
      <c r="R25" s="142"/>
      <c r="S25" s="142"/>
      <c r="T25" s="142"/>
    </row>
    <row r="26" ht="19.5" customHeight="1" spans="1:20">
      <c r="A26" s="142"/>
      <c r="B26" s="244"/>
      <c r="C26" s="245"/>
      <c r="D26" s="142"/>
      <c r="E26" s="142"/>
      <c r="F26" s="142"/>
      <c r="G26" s="142"/>
      <c r="H26" s="142"/>
      <c r="I26" s="119"/>
      <c r="J26" s="119"/>
      <c r="K26" s="142"/>
      <c r="L26" s="142"/>
      <c r="M26" s="142"/>
      <c r="N26" s="142"/>
      <c r="O26" s="119"/>
      <c r="P26" s="119"/>
      <c r="Q26" s="119"/>
      <c r="R26" s="142"/>
      <c r="S26" s="142"/>
      <c r="T26" s="142"/>
    </row>
    <row r="27" ht="19.5" customHeight="1" spans="1:20">
      <c r="A27" s="142"/>
      <c r="B27" s="244"/>
      <c r="C27" s="245"/>
      <c r="D27" s="142"/>
      <c r="E27" s="142"/>
      <c r="F27" s="142"/>
      <c r="G27" s="142"/>
      <c r="H27" s="142"/>
      <c r="I27" s="119"/>
      <c r="J27" s="119"/>
      <c r="K27" s="142"/>
      <c r="L27" s="142"/>
      <c r="M27" s="142"/>
      <c r="N27" s="142"/>
      <c r="O27" s="119"/>
      <c r="P27" s="119"/>
      <c r="Q27" s="119"/>
      <c r="R27" s="142"/>
      <c r="S27" s="142"/>
      <c r="T27" s="142"/>
    </row>
    <row r="28" ht="19.5" customHeight="1" spans="1:20">
      <c r="A28" s="142"/>
      <c r="B28" s="142"/>
      <c r="C28" s="142"/>
      <c r="D28" s="142"/>
      <c r="E28" s="142"/>
      <c r="F28" s="142"/>
      <c r="G28" s="142"/>
      <c r="H28" s="142"/>
      <c r="I28" s="119"/>
      <c r="J28" s="119"/>
      <c r="K28" s="142"/>
      <c r="L28" s="142"/>
      <c r="M28" s="142"/>
      <c r="N28" s="142"/>
      <c r="O28" s="119"/>
      <c r="P28" s="119"/>
      <c r="Q28" s="119"/>
      <c r="R28" s="142"/>
      <c r="S28" s="142"/>
      <c r="T28" s="142"/>
    </row>
    <row r="29" ht="19.5" customHeight="1" spans="1:20">
      <c r="A29" s="142"/>
      <c r="B29" s="142"/>
      <c r="C29" s="142"/>
      <c r="D29" s="142"/>
      <c r="E29" s="142"/>
      <c r="F29" s="142"/>
      <c r="G29" s="142"/>
      <c r="H29" s="142"/>
      <c r="I29" s="119"/>
      <c r="J29" s="119"/>
      <c r="K29" s="142"/>
      <c r="L29" s="142"/>
      <c r="M29" s="142"/>
      <c r="N29" s="142"/>
      <c r="O29" s="119"/>
      <c r="P29" s="119"/>
      <c r="Q29" s="119"/>
      <c r="R29" s="142"/>
      <c r="S29" s="142"/>
      <c r="T29" s="142"/>
    </row>
    <row r="30" ht="19.5" customHeight="1" spans="1:20">
      <c r="A30" s="142"/>
      <c r="B30" s="142"/>
      <c r="C30" s="142"/>
      <c r="D30" s="142"/>
      <c r="E30" s="142"/>
      <c r="F30" s="142"/>
      <c r="G30" s="142"/>
      <c r="H30" s="142"/>
      <c r="I30" s="119"/>
      <c r="J30" s="119"/>
      <c r="K30" s="142"/>
      <c r="L30" s="142"/>
      <c r="M30" s="142"/>
      <c r="N30" s="142"/>
      <c r="O30" s="119"/>
      <c r="P30" s="119"/>
      <c r="Q30" s="119"/>
      <c r="R30" s="142"/>
      <c r="S30" s="142"/>
      <c r="T30" s="142"/>
    </row>
    <row r="31" ht="19.5" customHeight="1" spans="1:20">
      <c r="A31" s="142"/>
      <c r="B31" s="142"/>
      <c r="C31" s="142"/>
      <c r="D31" s="142"/>
      <c r="E31" s="142"/>
      <c r="F31" s="142"/>
      <c r="G31" s="142"/>
      <c r="H31" s="142"/>
      <c r="I31" s="119"/>
      <c r="J31" s="119"/>
      <c r="K31" s="142"/>
      <c r="L31" s="142"/>
      <c r="M31" s="142"/>
      <c r="N31" s="142"/>
      <c r="O31" s="119"/>
      <c r="P31" s="119"/>
      <c r="Q31" s="119"/>
      <c r="R31" s="142"/>
      <c r="S31" s="142"/>
      <c r="T31" s="142"/>
    </row>
    <row r="32" ht="19.5" customHeight="1" spans="1:20">
      <c r="A32" s="142"/>
      <c r="B32" s="142"/>
      <c r="C32" s="142"/>
      <c r="D32" s="142"/>
      <c r="E32" s="142"/>
      <c r="F32" s="142"/>
      <c r="G32" s="142"/>
      <c r="H32" s="142"/>
      <c r="I32" s="119"/>
      <c r="J32" s="119"/>
      <c r="K32" s="142"/>
      <c r="L32" s="142"/>
      <c r="M32" s="142"/>
      <c r="N32" s="142"/>
      <c r="O32" s="119"/>
      <c r="P32" s="119"/>
      <c r="Q32" s="119"/>
      <c r="R32" s="142"/>
      <c r="S32" s="142"/>
      <c r="T32" s="142"/>
    </row>
    <row r="33" ht="19.5" customHeight="1" spans="1:20">
      <c r="A33" s="142"/>
      <c r="B33" s="142"/>
      <c r="C33" s="142"/>
      <c r="D33" s="142"/>
      <c r="E33" s="142"/>
      <c r="F33" s="142"/>
      <c r="G33" s="142"/>
      <c r="H33" s="142"/>
      <c r="I33" s="119"/>
      <c r="J33" s="119"/>
      <c r="K33" s="142"/>
      <c r="L33" s="142"/>
      <c r="M33" s="142"/>
      <c r="N33" s="142"/>
      <c r="O33" s="119"/>
      <c r="P33" s="119"/>
      <c r="Q33" s="119"/>
      <c r="R33" s="142"/>
      <c r="S33" s="142"/>
      <c r="T33" s="142"/>
    </row>
    <row r="34" ht="19.5" customHeight="1" spans="1:20">
      <c r="A34" s="142"/>
      <c r="B34" s="142"/>
      <c r="C34" s="142"/>
      <c r="D34" s="142"/>
      <c r="E34" s="142"/>
      <c r="F34" s="142"/>
      <c r="G34" s="142"/>
      <c r="H34" s="142"/>
      <c r="I34" s="119"/>
      <c r="J34" s="119"/>
      <c r="K34" s="142"/>
      <c r="L34" s="142"/>
      <c r="M34" s="142"/>
      <c r="N34" s="142"/>
      <c r="O34" s="119"/>
      <c r="P34" s="119"/>
      <c r="Q34" s="119"/>
      <c r="R34" s="142"/>
      <c r="S34" s="142"/>
      <c r="T34" s="142"/>
    </row>
    <row r="35" ht="19.5" customHeight="1" spans="1:20">
      <c r="A35" s="142"/>
      <c r="B35" s="142"/>
      <c r="C35" s="142"/>
      <c r="D35" s="142"/>
      <c r="E35" s="142"/>
      <c r="F35" s="142"/>
      <c r="G35" s="142"/>
      <c r="H35" s="142"/>
      <c r="I35" s="119"/>
      <c r="J35" s="119"/>
      <c r="K35" s="142"/>
      <c r="L35" s="142"/>
      <c r="M35" s="142"/>
      <c r="N35" s="142"/>
      <c r="O35" s="119"/>
      <c r="P35" s="119"/>
      <c r="Q35" s="119"/>
      <c r="R35" s="142"/>
      <c r="S35" s="142"/>
      <c r="T35" s="142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F13" sqref="F13"/>
    </sheetView>
  </sheetViews>
  <sheetFormatPr defaultColWidth="9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19.5" customHeight="1" spans="1:10">
      <c r="A1" s="57"/>
      <c r="B1" s="201"/>
      <c r="C1" s="201"/>
      <c r="D1" s="201"/>
      <c r="E1" s="201"/>
      <c r="F1" s="201"/>
      <c r="G1" s="201"/>
      <c r="H1" s="201"/>
      <c r="I1" s="201"/>
      <c r="J1" s="236" t="s">
        <v>102</v>
      </c>
    </row>
    <row r="2" ht="19.5" customHeight="1" spans="1:10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</row>
    <row r="3" ht="19.5" customHeight="1" spans="1:12">
      <c r="A3" s="158" t="s">
        <v>104</v>
      </c>
      <c r="B3" s="159"/>
      <c r="C3" s="159"/>
      <c r="D3" s="159"/>
      <c r="E3" s="159"/>
      <c r="F3" s="201"/>
      <c r="G3" s="201"/>
      <c r="H3" s="201"/>
      <c r="I3" s="201"/>
      <c r="J3" s="25" t="s">
        <v>6</v>
      </c>
      <c r="K3" s="51"/>
      <c r="L3" s="51"/>
    </row>
    <row r="4" ht="19.5" customHeight="1" spans="1:12">
      <c r="A4" s="160" t="s">
        <v>59</v>
      </c>
      <c r="B4" s="162"/>
      <c r="C4" s="162"/>
      <c r="D4" s="162"/>
      <c r="E4" s="161"/>
      <c r="F4" s="202" t="s">
        <v>60</v>
      </c>
      <c r="G4" s="203" t="s">
        <v>105</v>
      </c>
      <c r="H4" s="204" t="s">
        <v>106</v>
      </c>
      <c r="I4" s="204" t="s">
        <v>107</v>
      </c>
      <c r="J4" s="209" t="s">
        <v>108</v>
      </c>
      <c r="K4" s="51"/>
      <c r="L4" s="51"/>
    </row>
    <row r="5" ht="19.5" customHeight="1" spans="1:12">
      <c r="A5" s="160" t="s">
        <v>68</v>
      </c>
      <c r="B5" s="162"/>
      <c r="C5" s="161"/>
      <c r="D5" s="205" t="s">
        <v>69</v>
      </c>
      <c r="E5" s="206" t="s">
        <v>109</v>
      </c>
      <c r="F5" s="203"/>
      <c r="G5" s="203"/>
      <c r="H5" s="204"/>
      <c r="I5" s="204"/>
      <c r="J5" s="209"/>
      <c r="K5" s="51"/>
      <c r="L5" s="51"/>
    </row>
    <row r="6" ht="15" customHeight="1" spans="1:12">
      <c r="A6" s="207" t="s">
        <v>80</v>
      </c>
      <c r="B6" s="207" t="s">
        <v>81</v>
      </c>
      <c r="C6" s="208" t="s">
        <v>82</v>
      </c>
      <c r="D6" s="209"/>
      <c r="E6" s="210"/>
      <c r="F6" s="211"/>
      <c r="G6" s="211"/>
      <c r="H6" s="212"/>
      <c r="I6" s="212"/>
      <c r="J6" s="237"/>
      <c r="K6" s="51"/>
      <c r="L6" s="51"/>
    </row>
    <row r="7" ht="19.5" customHeight="1" spans="1:12">
      <c r="A7" s="213" t="s">
        <v>80</v>
      </c>
      <c r="B7" s="213" t="s">
        <v>81</v>
      </c>
      <c r="C7" s="213" t="s">
        <v>82</v>
      </c>
      <c r="D7" s="214" t="s">
        <v>83</v>
      </c>
      <c r="E7" s="214" t="s">
        <v>84</v>
      </c>
      <c r="F7" s="215">
        <f>SUM(G7:J7)</f>
        <v>11453116.98</v>
      </c>
      <c r="G7" s="215">
        <v>7642016.98</v>
      </c>
      <c r="H7" s="215">
        <v>3811100</v>
      </c>
      <c r="I7" s="238"/>
      <c r="J7" s="239"/>
      <c r="K7" s="1"/>
      <c r="L7" s="1"/>
    </row>
    <row r="8" ht="19.5" customHeight="1" spans="1:12">
      <c r="A8" s="216">
        <v>201</v>
      </c>
      <c r="B8" s="217" t="s">
        <v>85</v>
      </c>
      <c r="C8" s="218" t="s">
        <v>86</v>
      </c>
      <c r="D8" s="219">
        <v>150</v>
      </c>
      <c r="E8" s="220" t="s">
        <v>87</v>
      </c>
      <c r="F8" s="221"/>
      <c r="G8" s="215">
        <v>3775214.57</v>
      </c>
      <c r="H8" s="221"/>
      <c r="I8" s="221"/>
      <c r="J8" s="221"/>
      <c r="K8" s="56"/>
      <c r="L8" s="55"/>
    </row>
    <row r="9" ht="19.5" customHeight="1" spans="1:12">
      <c r="A9" s="153">
        <v>208</v>
      </c>
      <c r="B9" s="222" t="s">
        <v>88</v>
      </c>
      <c r="C9" s="223" t="s">
        <v>88</v>
      </c>
      <c r="D9" s="224">
        <v>150</v>
      </c>
      <c r="E9" s="225" t="s">
        <v>89</v>
      </c>
      <c r="F9" s="97"/>
      <c r="G9" s="226">
        <v>616664.8</v>
      </c>
      <c r="H9" s="97"/>
      <c r="I9" s="97"/>
      <c r="J9" s="97"/>
      <c r="K9" s="55"/>
      <c r="L9" s="55"/>
    </row>
    <row r="10" ht="19.5" customHeight="1" spans="1:12">
      <c r="A10" s="153">
        <v>208</v>
      </c>
      <c r="B10" s="222" t="s">
        <v>88</v>
      </c>
      <c r="C10" s="223" t="s">
        <v>90</v>
      </c>
      <c r="D10" s="224">
        <v>150</v>
      </c>
      <c r="E10" s="150" t="s">
        <v>91</v>
      </c>
      <c r="F10" s="227"/>
      <c r="G10" s="226">
        <v>306742.08</v>
      </c>
      <c r="H10" s="97"/>
      <c r="I10" s="97"/>
      <c r="J10" s="97"/>
      <c r="K10" s="55"/>
      <c r="L10" s="55"/>
    </row>
    <row r="11" ht="19.5" customHeight="1" spans="1:12">
      <c r="A11" s="153">
        <v>210</v>
      </c>
      <c r="B11" s="222">
        <v>11</v>
      </c>
      <c r="C11" s="223" t="s">
        <v>86</v>
      </c>
      <c r="D11" s="224">
        <v>150</v>
      </c>
      <c r="E11" s="150" t="s">
        <v>92</v>
      </c>
      <c r="F11" s="227"/>
      <c r="G11" s="226">
        <v>179308.29</v>
      </c>
      <c r="H11" s="97"/>
      <c r="I11" s="97"/>
      <c r="J11" s="97"/>
      <c r="K11" s="55"/>
      <c r="L11" s="55"/>
    </row>
    <row r="12" ht="19.5" customHeight="1" spans="1:12">
      <c r="A12" s="153">
        <v>210</v>
      </c>
      <c r="B12" s="222" t="s">
        <v>93</v>
      </c>
      <c r="C12" s="223" t="s">
        <v>94</v>
      </c>
      <c r="D12" s="224">
        <v>150</v>
      </c>
      <c r="E12" s="150" t="s">
        <v>95</v>
      </c>
      <c r="F12" s="227"/>
      <c r="G12" s="226">
        <v>90482.56</v>
      </c>
      <c r="H12" s="97"/>
      <c r="I12" s="97"/>
      <c r="J12" s="97"/>
      <c r="K12" s="55"/>
      <c r="L12" s="55"/>
    </row>
    <row r="13" ht="19.5" customHeight="1" spans="1:12">
      <c r="A13" s="153">
        <v>210</v>
      </c>
      <c r="B13" s="222" t="s">
        <v>93</v>
      </c>
      <c r="C13" s="223" t="s">
        <v>85</v>
      </c>
      <c r="D13" s="224">
        <v>150</v>
      </c>
      <c r="E13" s="150" t="s">
        <v>96</v>
      </c>
      <c r="F13" s="227"/>
      <c r="G13" s="226">
        <v>106971.7</v>
      </c>
      <c r="H13" s="97"/>
      <c r="I13" s="97"/>
      <c r="J13" s="97"/>
      <c r="K13" s="55"/>
      <c r="L13" s="240"/>
    </row>
    <row r="14" ht="19.5" customHeight="1" spans="1:12">
      <c r="A14" s="153">
        <v>213</v>
      </c>
      <c r="B14" s="222" t="s">
        <v>86</v>
      </c>
      <c r="C14" s="223" t="s">
        <v>97</v>
      </c>
      <c r="D14" s="224">
        <v>150</v>
      </c>
      <c r="E14" s="150" t="s">
        <v>98</v>
      </c>
      <c r="F14" s="227"/>
      <c r="G14" s="226">
        <v>1861226.78</v>
      </c>
      <c r="H14" s="97"/>
      <c r="I14" s="97"/>
      <c r="J14" s="97"/>
      <c r="K14" s="55"/>
      <c r="L14" s="55"/>
    </row>
    <row r="15" ht="19.5" customHeight="1" spans="1:12">
      <c r="A15" s="153">
        <v>213</v>
      </c>
      <c r="B15" s="222" t="s">
        <v>99</v>
      </c>
      <c r="C15" s="223" t="s">
        <v>88</v>
      </c>
      <c r="D15" s="224">
        <v>150</v>
      </c>
      <c r="E15" s="150" t="s">
        <v>100</v>
      </c>
      <c r="F15" s="227"/>
      <c r="G15" s="226"/>
      <c r="H15" s="226">
        <v>3811100</v>
      </c>
      <c r="I15" s="97"/>
      <c r="J15" s="97"/>
      <c r="K15" s="55"/>
      <c r="L15" s="55"/>
    </row>
    <row r="16" ht="19.5" customHeight="1" spans="1:12">
      <c r="A16" s="153">
        <v>221</v>
      </c>
      <c r="B16" s="222" t="s">
        <v>94</v>
      </c>
      <c r="C16" s="223" t="s">
        <v>86</v>
      </c>
      <c r="D16" s="224">
        <v>150</v>
      </c>
      <c r="E16" s="150" t="s">
        <v>101</v>
      </c>
      <c r="F16" s="227"/>
      <c r="G16" s="226">
        <v>705406.2</v>
      </c>
      <c r="H16" s="227"/>
      <c r="I16" s="97"/>
      <c r="J16" s="227"/>
      <c r="K16" s="55"/>
      <c r="L16" s="55"/>
    </row>
    <row r="17" ht="19.5" customHeight="1" spans="1:12">
      <c r="A17" s="228"/>
      <c r="B17" s="228"/>
      <c r="C17" s="228"/>
      <c r="D17" s="229"/>
      <c r="E17" s="230"/>
      <c r="F17" s="231"/>
      <c r="G17" s="231"/>
      <c r="H17" s="231"/>
      <c r="I17" s="231"/>
      <c r="J17" s="231"/>
      <c r="K17" s="55"/>
      <c r="L17" s="55"/>
    </row>
    <row r="18" ht="19.5" customHeight="1" spans="1:12">
      <c r="A18" s="228"/>
      <c r="B18" s="228"/>
      <c r="C18" s="228"/>
      <c r="D18" s="229"/>
      <c r="E18" s="232"/>
      <c r="F18" s="231"/>
      <c r="G18" s="231"/>
      <c r="H18" s="231"/>
      <c r="I18" s="231"/>
      <c r="J18" s="231"/>
      <c r="K18" s="55"/>
      <c r="L18" s="55"/>
    </row>
    <row r="19" ht="19.5" customHeight="1" spans="1:12">
      <c r="A19" s="228"/>
      <c r="B19" s="228"/>
      <c r="C19" s="228"/>
      <c r="D19" s="228"/>
      <c r="E19" s="232"/>
      <c r="F19" s="231"/>
      <c r="G19" s="231"/>
      <c r="H19" s="231"/>
      <c r="I19" s="231"/>
      <c r="J19" s="231"/>
      <c r="K19" s="55"/>
      <c r="L19" s="55"/>
    </row>
    <row r="20" ht="19.5" customHeight="1" spans="1:12">
      <c r="A20" s="228"/>
      <c r="B20" s="228"/>
      <c r="C20" s="228"/>
      <c r="D20" s="228"/>
      <c r="E20" s="232"/>
      <c r="F20" s="231"/>
      <c r="G20" s="231"/>
      <c r="H20" s="231"/>
      <c r="I20" s="231"/>
      <c r="J20" s="231"/>
      <c r="K20" s="55"/>
      <c r="L20" s="55"/>
    </row>
    <row r="21" ht="19.5" customHeight="1" spans="1:12">
      <c r="A21" s="233"/>
      <c r="B21" s="233"/>
      <c r="C21" s="233"/>
      <c r="D21" s="233"/>
      <c r="E21" s="233"/>
      <c r="F21" s="234"/>
      <c r="G21" s="231"/>
      <c r="H21" s="231"/>
      <c r="I21" s="231"/>
      <c r="J21" s="231"/>
      <c r="K21" s="55"/>
      <c r="L21" s="55"/>
    </row>
    <row r="22" ht="19.5" customHeight="1" spans="1:12">
      <c r="A22" s="235"/>
      <c r="B22" s="235"/>
      <c r="C22" s="235"/>
      <c r="D22" s="235"/>
      <c r="E22" s="235"/>
      <c r="F22" s="234"/>
      <c r="G22" s="231"/>
      <c r="H22" s="231"/>
      <c r="I22" s="231"/>
      <c r="J22" s="231"/>
      <c r="K22" s="55"/>
      <c r="L22" s="55"/>
    </row>
    <row r="23" ht="19.5" customHeight="1" spans="1:12">
      <c r="A23" s="119"/>
      <c r="B23" s="119"/>
      <c r="C23" s="119"/>
      <c r="D23" s="119"/>
      <c r="E23" s="119"/>
      <c r="F23" s="119"/>
      <c r="G23" s="142"/>
      <c r="H23" s="142"/>
      <c r="I23" s="142"/>
      <c r="J23" s="142"/>
      <c r="K23" s="54"/>
      <c r="L23" s="54"/>
    </row>
    <row r="24" ht="19.5" customHeight="1" spans="1:12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54"/>
      <c r="L24" s="54"/>
    </row>
    <row r="25" ht="19.5" customHeight="1" spans="1:12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54"/>
      <c r="L25" s="54"/>
    </row>
    <row r="26" ht="19.5" customHeight="1" spans="1:12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54"/>
      <c r="L26" s="54"/>
    </row>
    <row r="27" ht="19.5" customHeight="1" spans="1:12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54"/>
      <c r="L27" s="54"/>
    </row>
    <row r="28" ht="19.5" customHeight="1" spans="1:12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54"/>
      <c r="L28" s="54"/>
    </row>
    <row r="29" ht="19.5" customHeight="1" spans="1:12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54"/>
      <c r="L29" s="54"/>
    </row>
    <row r="30" ht="19.5" customHeight="1" spans="1:12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54"/>
      <c r="L30" s="54"/>
    </row>
    <row r="31" ht="19.5" customHeight="1" spans="1:12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54"/>
      <c r="L31" s="54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B11" sqref="B11"/>
    </sheetView>
  </sheetViews>
  <sheetFormatPr defaultColWidth="9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6.35" customHeight="1" spans="1:34">
      <c r="A1" s="157"/>
      <c r="B1" s="157"/>
      <c r="C1" s="157"/>
      <c r="D1" s="157"/>
      <c r="E1" s="157"/>
      <c r="F1" s="157"/>
      <c r="G1" s="157"/>
      <c r="H1" s="25" t="s">
        <v>110</v>
      </c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</row>
    <row r="2" customHeight="1" spans="1:34">
      <c r="A2" s="22" t="s">
        <v>111</v>
      </c>
      <c r="B2" s="22"/>
      <c r="C2" s="22"/>
      <c r="D2" s="22"/>
      <c r="E2" s="22"/>
      <c r="F2" s="22"/>
      <c r="G2" s="22"/>
      <c r="H2" s="22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</row>
    <row r="3" customHeight="1" spans="1:34">
      <c r="A3" s="158" t="s">
        <v>104</v>
      </c>
      <c r="B3" s="159"/>
      <c r="C3" s="57"/>
      <c r="D3" s="57"/>
      <c r="E3" s="57"/>
      <c r="F3" s="57"/>
      <c r="G3" s="57"/>
      <c r="H3" s="25" t="s">
        <v>6</v>
      </c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</row>
    <row r="4" customHeight="1" spans="1:34">
      <c r="A4" s="160" t="s">
        <v>7</v>
      </c>
      <c r="B4" s="161"/>
      <c r="C4" s="160" t="s">
        <v>8</v>
      </c>
      <c r="D4" s="162"/>
      <c r="E4" s="162"/>
      <c r="F4" s="162"/>
      <c r="G4" s="162"/>
      <c r="H4" s="161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</row>
    <row r="5" ht="34.5" customHeight="1" spans="1:34">
      <c r="A5" s="163" t="s">
        <v>9</v>
      </c>
      <c r="B5" s="164" t="s">
        <v>10</v>
      </c>
      <c r="C5" s="163" t="s">
        <v>9</v>
      </c>
      <c r="D5" s="164" t="s">
        <v>60</v>
      </c>
      <c r="E5" s="164" t="s">
        <v>112</v>
      </c>
      <c r="F5" s="165" t="s">
        <v>113</v>
      </c>
      <c r="G5" s="164" t="s">
        <v>114</v>
      </c>
      <c r="H5" s="166" t="s">
        <v>115</v>
      </c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</row>
    <row r="6" customHeight="1" spans="1:34">
      <c r="A6" s="167" t="s">
        <v>116</v>
      </c>
      <c r="B6" s="168">
        <f>SUM(B7:B9)</f>
        <v>11453116.98</v>
      </c>
      <c r="C6" s="169" t="s">
        <v>117</v>
      </c>
      <c r="D6" s="168">
        <f>SUM(E6,F6,G6,H6)</f>
        <v>11453116.98</v>
      </c>
      <c r="E6" s="168">
        <f>SUM(E7:E36)</f>
        <v>11453116.98</v>
      </c>
      <c r="F6" s="170">
        <f>SUM(F7:F36)</f>
        <v>0</v>
      </c>
      <c r="G6" s="170">
        <f>SUM(G7:G36)</f>
        <v>0</v>
      </c>
      <c r="H6" s="170">
        <f>SUM(H7:H36)</f>
        <v>0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</row>
    <row r="7" customHeight="1" spans="1:34">
      <c r="A7" s="167" t="s">
        <v>118</v>
      </c>
      <c r="B7" s="168">
        <v>11453116.98</v>
      </c>
      <c r="C7" s="169" t="s">
        <v>119</v>
      </c>
      <c r="D7" s="171">
        <f t="shared" ref="D7:D28" si="0">SUM(E7:H7)</f>
        <v>3775214.57</v>
      </c>
      <c r="E7" s="168">
        <v>3775214.57</v>
      </c>
      <c r="F7" s="170"/>
      <c r="G7" s="172"/>
      <c r="H7" s="17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</row>
    <row r="8" customHeight="1" spans="1:34">
      <c r="A8" s="167" t="s">
        <v>120</v>
      </c>
      <c r="B8" s="168"/>
      <c r="C8" s="169" t="s">
        <v>121</v>
      </c>
      <c r="D8" s="171">
        <f t="shared" si="0"/>
        <v>0</v>
      </c>
      <c r="E8" s="173"/>
      <c r="F8" s="174"/>
      <c r="G8" s="172"/>
      <c r="H8" s="174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</row>
    <row r="9" customHeight="1" spans="1:34">
      <c r="A9" s="167" t="s">
        <v>122</v>
      </c>
      <c r="B9" s="175"/>
      <c r="C9" s="169" t="s">
        <v>123</v>
      </c>
      <c r="D9" s="171">
        <f t="shared" si="0"/>
        <v>0</v>
      </c>
      <c r="E9" s="173"/>
      <c r="F9" s="174"/>
      <c r="G9" s="172"/>
      <c r="H9" s="174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0"/>
    </row>
    <row r="10" customHeight="1" spans="1:34">
      <c r="A10" s="167" t="s">
        <v>124</v>
      </c>
      <c r="B10" s="176"/>
      <c r="C10" s="169" t="s">
        <v>125</v>
      </c>
      <c r="D10" s="171">
        <f t="shared" si="0"/>
        <v>0</v>
      </c>
      <c r="E10" s="173"/>
      <c r="F10" s="174"/>
      <c r="G10" s="172"/>
      <c r="H10" s="174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</row>
    <row r="11" customHeight="1" spans="1:34">
      <c r="A11" s="167" t="s">
        <v>118</v>
      </c>
      <c r="B11" s="174"/>
      <c r="C11" s="169" t="s">
        <v>126</v>
      </c>
      <c r="D11" s="171">
        <f t="shared" si="0"/>
        <v>0</v>
      </c>
      <c r="E11" s="173"/>
      <c r="F11" s="174"/>
      <c r="G11" s="172"/>
      <c r="H11" s="174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</row>
    <row r="12" customHeight="1" spans="1:34">
      <c r="A12" s="167" t="s">
        <v>120</v>
      </c>
      <c r="B12" s="174"/>
      <c r="C12" s="169" t="s">
        <v>127</v>
      </c>
      <c r="D12" s="171">
        <f t="shared" si="0"/>
        <v>0</v>
      </c>
      <c r="E12" s="173"/>
      <c r="F12" s="174"/>
      <c r="G12" s="172"/>
      <c r="H12" s="174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</row>
    <row r="13" customHeight="1" spans="1:34">
      <c r="A13" s="167" t="s">
        <v>122</v>
      </c>
      <c r="B13" s="174"/>
      <c r="C13" s="169" t="s">
        <v>128</v>
      </c>
      <c r="D13" s="171">
        <f t="shared" si="0"/>
        <v>0</v>
      </c>
      <c r="E13" s="173"/>
      <c r="F13" s="174"/>
      <c r="G13" s="172"/>
      <c r="H13" s="174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</row>
    <row r="14" customHeight="1" spans="1:34">
      <c r="A14" s="167" t="s">
        <v>129</v>
      </c>
      <c r="B14" s="175"/>
      <c r="C14" s="169" t="s">
        <v>130</v>
      </c>
      <c r="D14" s="171">
        <f t="shared" si="0"/>
        <v>923406.88</v>
      </c>
      <c r="E14" s="173">
        <v>923406.88</v>
      </c>
      <c r="F14" s="174"/>
      <c r="G14" s="172"/>
      <c r="H14" s="174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</row>
    <row r="15" customHeight="1" spans="1:34">
      <c r="A15" s="177"/>
      <c r="B15" s="178"/>
      <c r="C15" s="169" t="s">
        <v>131</v>
      </c>
      <c r="D15" s="171">
        <f t="shared" si="0"/>
        <v>0</v>
      </c>
      <c r="E15" s="173"/>
      <c r="F15" s="174"/>
      <c r="G15" s="172"/>
      <c r="H15" s="174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</row>
    <row r="16" customHeight="1" spans="1:34">
      <c r="A16" s="177"/>
      <c r="B16" s="175"/>
      <c r="C16" s="169" t="s">
        <v>132</v>
      </c>
      <c r="D16" s="171">
        <f t="shared" si="0"/>
        <v>376762.55</v>
      </c>
      <c r="E16" s="173">
        <v>376762.55</v>
      </c>
      <c r="F16" s="174"/>
      <c r="G16" s="172"/>
      <c r="H16" s="174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</row>
    <row r="17" customHeight="1" spans="1:34">
      <c r="A17" s="177"/>
      <c r="B17" s="175"/>
      <c r="C17" s="169" t="s">
        <v>133</v>
      </c>
      <c r="D17" s="171">
        <f t="shared" si="0"/>
        <v>0</v>
      </c>
      <c r="E17" s="173"/>
      <c r="F17" s="174"/>
      <c r="G17" s="172"/>
      <c r="H17" s="174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</row>
    <row r="18" customHeight="1" spans="1:34">
      <c r="A18" s="177"/>
      <c r="B18" s="175"/>
      <c r="C18" s="169" t="s">
        <v>134</v>
      </c>
      <c r="D18" s="171">
        <f t="shared" si="0"/>
        <v>0</v>
      </c>
      <c r="E18" s="173"/>
      <c r="F18" s="174"/>
      <c r="G18" s="172"/>
      <c r="H18" s="174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</row>
    <row r="19" customHeight="1" spans="1:34">
      <c r="A19" s="177"/>
      <c r="B19" s="175"/>
      <c r="C19" s="169" t="s">
        <v>135</v>
      </c>
      <c r="D19" s="171">
        <f t="shared" si="0"/>
        <v>5672326.78</v>
      </c>
      <c r="E19" s="173">
        <v>5672326.78</v>
      </c>
      <c r="F19" s="174"/>
      <c r="G19" s="172"/>
      <c r="H19" s="174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</row>
    <row r="20" customHeight="1" spans="1:34">
      <c r="A20" s="177"/>
      <c r="B20" s="175"/>
      <c r="C20" s="169" t="s">
        <v>136</v>
      </c>
      <c r="D20" s="171">
        <f t="shared" si="0"/>
        <v>0</v>
      </c>
      <c r="E20" s="173"/>
      <c r="F20" s="174"/>
      <c r="G20" s="172"/>
      <c r="H20" s="174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</row>
    <row r="21" customHeight="1" spans="1:34">
      <c r="A21" s="177"/>
      <c r="B21" s="175"/>
      <c r="C21" s="169" t="s">
        <v>137</v>
      </c>
      <c r="D21" s="171">
        <f t="shared" si="0"/>
        <v>0</v>
      </c>
      <c r="E21" s="173"/>
      <c r="F21" s="174"/>
      <c r="G21" s="172"/>
      <c r="H21" s="174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</row>
    <row r="22" customHeight="1" spans="1:34">
      <c r="A22" s="177"/>
      <c r="B22" s="175"/>
      <c r="C22" s="169" t="s">
        <v>138</v>
      </c>
      <c r="D22" s="171">
        <f t="shared" si="0"/>
        <v>0</v>
      </c>
      <c r="E22" s="173"/>
      <c r="F22" s="174"/>
      <c r="G22" s="172"/>
      <c r="H22" s="174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</row>
    <row r="23" customHeight="1" spans="1:34">
      <c r="A23" s="177"/>
      <c r="B23" s="175"/>
      <c r="C23" s="169" t="s">
        <v>139</v>
      </c>
      <c r="D23" s="171">
        <f t="shared" si="0"/>
        <v>0</v>
      </c>
      <c r="E23" s="173"/>
      <c r="F23" s="174"/>
      <c r="G23" s="172"/>
      <c r="H23" s="174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</row>
    <row r="24" customHeight="1" spans="1:34">
      <c r="A24" s="177"/>
      <c r="B24" s="175"/>
      <c r="C24" s="169" t="s">
        <v>140</v>
      </c>
      <c r="D24" s="171">
        <f t="shared" si="0"/>
        <v>0</v>
      </c>
      <c r="E24" s="173"/>
      <c r="F24" s="174"/>
      <c r="G24" s="172"/>
      <c r="H24" s="174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</row>
    <row r="25" customHeight="1" spans="1:34">
      <c r="A25" s="177"/>
      <c r="B25" s="175"/>
      <c r="C25" s="169" t="s">
        <v>141</v>
      </c>
      <c r="D25" s="171">
        <f t="shared" si="0"/>
        <v>0</v>
      </c>
      <c r="E25" s="173"/>
      <c r="F25" s="174"/>
      <c r="G25" s="172"/>
      <c r="H25" s="174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</row>
    <row r="26" customHeight="1" spans="1:34">
      <c r="A26" s="167"/>
      <c r="B26" s="175"/>
      <c r="C26" s="169" t="s">
        <v>142</v>
      </c>
      <c r="D26" s="171">
        <f t="shared" si="0"/>
        <v>705406.2</v>
      </c>
      <c r="E26" s="173">
        <v>705406.2</v>
      </c>
      <c r="F26" s="174"/>
      <c r="G26" s="172"/>
      <c r="H26" s="174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</row>
    <row r="27" customHeight="1" spans="1:34">
      <c r="A27" s="167"/>
      <c r="B27" s="175"/>
      <c r="C27" s="169" t="s">
        <v>143</v>
      </c>
      <c r="D27" s="171">
        <f t="shared" si="0"/>
        <v>0</v>
      </c>
      <c r="E27" s="173"/>
      <c r="F27" s="174"/>
      <c r="G27" s="172"/>
      <c r="H27" s="174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</row>
    <row r="28" customHeight="1" spans="1:34">
      <c r="A28" s="167"/>
      <c r="B28" s="175"/>
      <c r="C28" s="169" t="s">
        <v>144</v>
      </c>
      <c r="D28" s="171">
        <f t="shared" si="0"/>
        <v>0</v>
      </c>
      <c r="E28" s="173"/>
      <c r="F28" s="174"/>
      <c r="G28" s="172"/>
      <c r="H28" s="174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</row>
    <row r="29" customHeight="1" spans="1:34">
      <c r="A29" s="167"/>
      <c r="B29" s="175"/>
      <c r="C29" s="169" t="s">
        <v>145</v>
      </c>
      <c r="D29" s="171"/>
      <c r="E29" s="173"/>
      <c r="F29" s="174"/>
      <c r="G29" s="172"/>
      <c r="H29" s="174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</row>
    <row r="30" customHeight="1" spans="1:34">
      <c r="A30" s="167"/>
      <c r="B30" s="175"/>
      <c r="C30" s="169" t="s">
        <v>146</v>
      </c>
      <c r="D30" s="171">
        <f t="shared" ref="D30:D37" si="1">SUM(E30:H30)</f>
        <v>0</v>
      </c>
      <c r="E30" s="173"/>
      <c r="F30" s="174"/>
      <c r="G30" s="172"/>
      <c r="H30" s="174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</row>
    <row r="31" customHeight="1" spans="1:34">
      <c r="A31" s="167"/>
      <c r="B31" s="175"/>
      <c r="C31" s="169" t="s">
        <v>147</v>
      </c>
      <c r="D31" s="171">
        <f t="shared" si="1"/>
        <v>0</v>
      </c>
      <c r="E31" s="173"/>
      <c r="F31" s="174"/>
      <c r="G31" s="172"/>
      <c r="H31" s="174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</row>
    <row r="32" customHeight="1" spans="1:34">
      <c r="A32" s="167"/>
      <c r="B32" s="175"/>
      <c r="C32" s="169" t="s">
        <v>148</v>
      </c>
      <c r="D32" s="171">
        <f t="shared" si="1"/>
        <v>0</v>
      </c>
      <c r="E32" s="173"/>
      <c r="F32" s="174"/>
      <c r="G32" s="172"/>
      <c r="H32" s="174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</row>
    <row r="33" customHeight="1" spans="1:34">
      <c r="A33" s="167"/>
      <c r="B33" s="175"/>
      <c r="C33" s="169" t="s">
        <v>149</v>
      </c>
      <c r="D33" s="171">
        <f t="shared" si="1"/>
        <v>0</v>
      </c>
      <c r="E33" s="173"/>
      <c r="F33" s="174"/>
      <c r="G33" s="172"/>
      <c r="H33" s="174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</row>
    <row r="34" customHeight="1" spans="1:34">
      <c r="A34" s="167"/>
      <c r="B34" s="175"/>
      <c r="C34" s="169" t="s">
        <v>150</v>
      </c>
      <c r="D34" s="171">
        <f t="shared" si="1"/>
        <v>0</v>
      </c>
      <c r="E34" s="173"/>
      <c r="F34" s="174"/>
      <c r="G34" s="172"/>
      <c r="H34" s="174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</row>
    <row r="35" customHeight="1" spans="1:34">
      <c r="A35" s="167"/>
      <c r="B35" s="175"/>
      <c r="C35" s="169" t="s">
        <v>151</v>
      </c>
      <c r="D35" s="171">
        <f t="shared" si="1"/>
        <v>0</v>
      </c>
      <c r="E35" s="179"/>
      <c r="F35" s="180"/>
      <c r="G35" s="181"/>
      <c r="H35" s="18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</row>
    <row r="36" customHeight="1" spans="1:34">
      <c r="A36" s="182"/>
      <c r="B36" s="175"/>
      <c r="C36" s="183" t="s">
        <v>152</v>
      </c>
      <c r="D36" s="171">
        <f t="shared" si="1"/>
        <v>0</v>
      </c>
      <c r="E36" s="184"/>
      <c r="F36" s="176"/>
      <c r="G36" s="185"/>
      <c r="H36" s="186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</row>
    <row r="37" customHeight="1" spans="1:34">
      <c r="A37" s="167"/>
      <c r="B37" s="175"/>
      <c r="C37" s="187" t="s">
        <v>153</v>
      </c>
      <c r="D37" s="171">
        <f t="shared" si="1"/>
        <v>0</v>
      </c>
      <c r="E37" s="188"/>
      <c r="F37" s="175"/>
      <c r="G37" s="189"/>
      <c r="H37" s="19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</row>
    <row r="38" customHeight="1" spans="1:34">
      <c r="A38" s="167"/>
      <c r="B38" s="191"/>
      <c r="C38" s="187"/>
      <c r="D38" s="171"/>
      <c r="E38" s="192"/>
      <c r="F38" s="178"/>
      <c r="G38" s="193"/>
      <c r="H38" s="194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</row>
    <row r="39" customHeight="1" spans="1:34">
      <c r="A39" s="182" t="s">
        <v>55</v>
      </c>
      <c r="B39" s="171">
        <f>SUM(B6,B10)</f>
        <v>11453116.98</v>
      </c>
      <c r="C39" s="183" t="s">
        <v>56</v>
      </c>
      <c r="D39" s="171">
        <f>SUM(E39:H39)</f>
        <v>11453116.98</v>
      </c>
      <c r="E39" s="179">
        <f>SUM(E7:E37)</f>
        <v>11453116.98</v>
      </c>
      <c r="F39" s="180">
        <f>SUM(F7:F37)</f>
        <v>0</v>
      </c>
      <c r="G39" s="195">
        <f>SUM(G7:G37)</f>
        <v>0</v>
      </c>
      <c r="H39" s="196">
        <f>SUM(H7:H37)</f>
        <v>0</v>
      </c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</row>
    <row r="40" customHeight="1" spans="1:34">
      <c r="A40" s="197"/>
      <c r="B40" s="198"/>
      <c r="C40" s="199"/>
      <c r="D40" s="199"/>
      <c r="E40" s="199"/>
      <c r="F40" s="199"/>
      <c r="G40" s="199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9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workbookViewId="0">
      <selection activeCell="K25" sqref="K25"/>
    </sheetView>
  </sheetViews>
  <sheetFormatPr defaultColWidth="9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6" width="15.5" customWidth="1"/>
    <col min="7" max="7" width="16.5" customWidth="1"/>
    <col min="8" max="8" width="16" customWidth="1"/>
    <col min="9" max="9" width="13.3333333333333" customWidth="1"/>
    <col min="10" max="15" width="11.1666666666667" customWidth="1"/>
    <col min="16" max="23" width="9.5" customWidth="1"/>
    <col min="24" max="35" width="9.83333333333333" customWidth="1"/>
  </cols>
  <sheetData>
    <row r="1" ht="19.5" customHeight="1" spans="1:3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 t="s">
        <v>154</v>
      </c>
    </row>
    <row r="2" s="126" customFormat="1" ht="19.5" customHeight="1" spans="1:35">
      <c r="A2" s="22" t="s">
        <v>155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ht="19.5" customHeight="1" spans="1:35">
      <c r="A3" s="82" t="s">
        <v>156</v>
      </c>
      <c r="B3" s="23"/>
      <c r="C3" s="23"/>
      <c r="D3" s="23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1" t="s">
        <v>6</v>
      </c>
    </row>
    <row r="4" ht="19.5" customHeight="1" spans="1:35">
      <c r="A4" s="26" t="s">
        <v>59</v>
      </c>
      <c r="B4" s="27"/>
      <c r="C4" s="127"/>
      <c r="D4" s="28"/>
      <c r="E4" s="128" t="s">
        <v>157</v>
      </c>
      <c r="F4" s="123" t="s">
        <v>158</v>
      </c>
      <c r="G4" s="129"/>
      <c r="H4" s="129"/>
      <c r="I4" s="129"/>
      <c r="J4" s="129"/>
      <c r="K4" s="129"/>
      <c r="L4" s="129"/>
      <c r="M4" s="129"/>
      <c r="N4" s="129"/>
      <c r="O4" s="124"/>
      <c r="P4" s="123" t="s">
        <v>159</v>
      </c>
      <c r="Q4" s="129"/>
      <c r="R4" s="129"/>
      <c r="S4" s="129"/>
      <c r="T4" s="129"/>
      <c r="U4" s="129"/>
      <c r="V4" s="129"/>
      <c r="W4" s="129"/>
      <c r="X4" s="129"/>
      <c r="Y4" s="124"/>
      <c r="Z4" s="123" t="s">
        <v>160</v>
      </c>
      <c r="AA4" s="129"/>
      <c r="AB4" s="129"/>
      <c r="AC4" s="129"/>
      <c r="AD4" s="129"/>
      <c r="AE4" s="129"/>
      <c r="AF4" s="129"/>
      <c r="AG4" s="129"/>
      <c r="AH4" s="129"/>
      <c r="AI4" s="124"/>
    </row>
    <row r="5" ht="21" customHeight="1" spans="1:35">
      <c r="A5" s="26" t="s">
        <v>68</v>
      </c>
      <c r="B5" s="27"/>
      <c r="C5" s="102" t="s">
        <v>69</v>
      </c>
      <c r="D5" s="89" t="s">
        <v>70</v>
      </c>
      <c r="E5" s="60"/>
      <c r="F5" s="102" t="s">
        <v>60</v>
      </c>
      <c r="G5" s="102" t="s">
        <v>161</v>
      </c>
      <c r="H5" s="102"/>
      <c r="I5" s="102"/>
      <c r="J5" s="102" t="s">
        <v>162</v>
      </c>
      <c r="K5" s="102"/>
      <c r="L5" s="102"/>
      <c r="M5" s="102" t="s">
        <v>163</v>
      </c>
      <c r="N5" s="102"/>
      <c r="O5" s="102"/>
      <c r="P5" s="102" t="s">
        <v>60</v>
      </c>
      <c r="Q5" s="102" t="s">
        <v>161</v>
      </c>
      <c r="R5" s="102"/>
      <c r="S5" s="102"/>
      <c r="T5" s="102" t="s">
        <v>162</v>
      </c>
      <c r="U5" s="102"/>
      <c r="V5" s="102"/>
      <c r="W5" s="102" t="s">
        <v>163</v>
      </c>
      <c r="X5" s="102"/>
      <c r="Y5" s="102"/>
      <c r="Z5" s="102" t="s">
        <v>60</v>
      </c>
      <c r="AA5" s="102" t="s">
        <v>161</v>
      </c>
      <c r="AB5" s="102"/>
      <c r="AC5" s="102"/>
      <c r="AD5" s="102" t="s">
        <v>162</v>
      </c>
      <c r="AE5" s="102"/>
      <c r="AF5" s="102"/>
      <c r="AG5" s="102" t="s">
        <v>163</v>
      </c>
      <c r="AH5" s="102"/>
      <c r="AI5" s="102"/>
    </row>
    <row r="6" ht="30.75" customHeight="1" spans="1:35">
      <c r="A6" s="35" t="s">
        <v>80</v>
      </c>
      <c r="B6" s="130" t="s">
        <v>81</v>
      </c>
      <c r="C6" s="131"/>
      <c r="D6" s="92"/>
      <c r="E6" s="38"/>
      <c r="F6" s="131"/>
      <c r="G6" s="131" t="s">
        <v>75</v>
      </c>
      <c r="H6" s="131" t="s">
        <v>105</v>
      </c>
      <c r="I6" s="131" t="s">
        <v>106</v>
      </c>
      <c r="J6" s="102" t="s">
        <v>75</v>
      </c>
      <c r="K6" s="102" t="s">
        <v>105</v>
      </c>
      <c r="L6" s="102" t="s">
        <v>106</v>
      </c>
      <c r="M6" s="102" t="s">
        <v>75</v>
      </c>
      <c r="N6" s="102" t="s">
        <v>105</v>
      </c>
      <c r="O6" s="102" t="s">
        <v>106</v>
      </c>
      <c r="P6" s="102"/>
      <c r="Q6" s="102" t="s">
        <v>75</v>
      </c>
      <c r="R6" s="102" t="s">
        <v>105</v>
      </c>
      <c r="S6" s="102" t="s">
        <v>106</v>
      </c>
      <c r="T6" s="102" t="s">
        <v>75</v>
      </c>
      <c r="U6" s="102" t="s">
        <v>105</v>
      </c>
      <c r="V6" s="102" t="s">
        <v>106</v>
      </c>
      <c r="W6" s="102" t="s">
        <v>75</v>
      </c>
      <c r="X6" s="102" t="s">
        <v>105</v>
      </c>
      <c r="Y6" s="102" t="s">
        <v>106</v>
      </c>
      <c r="Z6" s="102"/>
      <c r="AA6" s="102" t="s">
        <v>75</v>
      </c>
      <c r="AB6" s="102" t="s">
        <v>105</v>
      </c>
      <c r="AC6" s="102" t="s">
        <v>106</v>
      </c>
      <c r="AD6" s="102" t="s">
        <v>75</v>
      </c>
      <c r="AE6" s="102" t="s">
        <v>105</v>
      </c>
      <c r="AF6" s="102" t="s">
        <v>106</v>
      </c>
      <c r="AG6" s="102" t="s">
        <v>75</v>
      </c>
      <c r="AH6" s="102" t="s">
        <v>105</v>
      </c>
      <c r="AI6" s="102" t="s">
        <v>106</v>
      </c>
    </row>
    <row r="7" ht="19.5" customHeight="1" spans="1:35">
      <c r="A7" s="132"/>
      <c r="B7" s="133"/>
      <c r="C7" s="133"/>
      <c r="D7" s="133"/>
      <c r="E7" s="134"/>
      <c r="F7" s="135">
        <v>11453116.98</v>
      </c>
      <c r="G7" s="135">
        <v>11453116.98</v>
      </c>
      <c r="H7" s="135">
        <v>7642016.98</v>
      </c>
      <c r="I7" s="135">
        <v>3811100</v>
      </c>
      <c r="J7" s="146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</row>
    <row r="8" ht="19.5" customHeight="1" spans="1:35">
      <c r="A8" s="136">
        <v>301</v>
      </c>
      <c r="B8" s="137" t="s">
        <v>86</v>
      </c>
      <c r="C8" s="138">
        <v>150</v>
      </c>
      <c r="D8" s="138" t="s">
        <v>164</v>
      </c>
      <c r="E8" s="135">
        <v>1506588</v>
      </c>
      <c r="F8" s="135">
        <v>1506588</v>
      </c>
      <c r="G8" s="135">
        <v>1506588</v>
      </c>
      <c r="H8" s="135">
        <v>1506588</v>
      </c>
      <c r="I8" s="148"/>
      <c r="J8" s="149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</row>
    <row r="9" ht="19.5" customHeight="1" spans="1:35">
      <c r="A9" s="136">
        <v>301</v>
      </c>
      <c r="B9" s="137" t="s">
        <v>94</v>
      </c>
      <c r="C9" s="138">
        <v>150</v>
      </c>
      <c r="D9" s="138" t="s">
        <v>165</v>
      </c>
      <c r="E9" s="135">
        <v>2157294</v>
      </c>
      <c r="F9" s="135">
        <v>2157294</v>
      </c>
      <c r="G9" s="135">
        <v>2157294</v>
      </c>
      <c r="H9" s="135">
        <v>2157294</v>
      </c>
      <c r="I9" s="148"/>
      <c r="J9" s="149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</row>
    <row r="10" ht="19.5" customHeight="1" spans="1:35">
      <c r="A10" s="136">
        <v>301</v>
      </c>
      <c r="B10" s="137" t="s">
        <v>85</v>
      </c>
      <c r="C10" s="138">
        <v>150</v>
      </c>
      <c r="D10" s="138" t="s">
        <v>166</v>
      </c>
      <c r="E10" s="135">
        <v>125549</v>
      </c>
      <c r="F10" s="135">
        <v>125549</v>
      </c>
      <c r="G10" s="135">
        <v>125549</v>
      </c>
      <c r="H10" s="135">
        <v>125549</v>
      </c>
      <c r="I10" s="148"/>
      <c r="J10" s="149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</row>
    <row r="11" ht="19.5" customHeight="1" spans="1:35">
      <c r="A11" s="136">
        <v>301</v>
      </c>
      <c r="B11" s="137" t="s">
        <v>99</v>
      </c>
      <c r="C11" s="138">
        <v>150</v>
      </c>
      <c r="D11" s="138" t="s">
        <v>167</v>
      </c>
      <c r="E11" s="135">
        <v>504954</v>
      </c>
      <c r="F11" s="135">
        <v>504954</v>
      </c>
      <c r="G11" s="135">
        <v>504954</v>
      </c>
      <c r="H11" s="135">
        <v>504954</v>
      </c>
      <c r="I11" s="148"/>
      <c r="J11" s="149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</row>
    <row r="12" ht="19.5" customHeight="1" spans="1:35">
      <c r="A12" s="136">
        <v>301</v>
      </c>
      <c r="B12" s="137" t="s">
        <v>168</v>
      </c>
      <c r="C12" s="138">
        <v>150</v>
      </c>
      <c r="D12" s="138" t="s">
        <v>169</v>
      </c>
      <c r="E12" s="135">
        <v>616664.8</v>
      </c>
      <c r="F12" s="135">
        <v>616664.8</v>
      </c>
      <c r="G12" s="135">
        <v>616664.8</v>
      </c>
      <c r="H12" s="135">
        <v>616664.8</v>
      </c>
      <c r="I12" s="148"/>
      <c r="J12" s="149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3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</row>
    <row r="13" ht="19.5" customHeight="1" spans="1:35">
      <c r="A13" s="136">
        <v>301</v>
      </c>
      <c r="B13" s="137" t="s">
        <v>170</v>
      </c>
      <c r="C13" s="138">
        <v>150</v>
      </c>
      <c r="D13" s="138" t="s">
        <v>171</v>
      </c>
      <c r="E13" s="135">
        <v>306742.08</v>
      </c>
      <c r="F13" s="135">
        <v>306742.08</v>
      </c>
      <c r="G13" s="135">
        <v>306742.08</v>
      </c>
      <c r="H13" s="135">
        <v>306742.08</v>
      </c>
      <c r="I13" s="148"/>
      <c r="J13" s="149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</row>
    <row r="14" ht="19.5" customHeight="1" spans="1:35">
      <c r="A14" s="136">
        <v>301</v>
      </c>
      <c r="B14" s="137" t="s">
        <v>172</v>
      </c>
      <c r="C14" s="138">
        <v>150</v>
      </c>
      <c r="D14" s="138" t="s">
        <v>173</v>
      </c>
      <c r="E14" s="135">
        <v>269790.85</v>
      </c>
      <c r="F14" s="135">
        <v>269790.85</v>
      </c>
      <c r="G14" s="135">
        <v>269790.85</v>
      </c>
      <c r="H14" s="135">
        <v>269790.85</v>
      </c>
      <c r="I14" s="148"/>
      <c r="J14" s="149"/>
      <c r="K14" s="150"/>
      <c r="L14" s="150"/>
      <c r="M14" s="150"/>
      <c r="N14" s="150"/>
      <c r="O14" s="150"/>
      <c r="P14" s="150"/>
      <c r="Q14" s="150"/>
      <c r="R14" s="153"/>
      <c r="S14" s="150"/>
      <c r="T14" s="150"/>
      <c r="U14" s="150"/>
      <c r="V14" s="150"/>
      <c r="W14" s="150"/>
      <c r="X14" s="153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</row>
    <row r="15" ht="19.5" customHeight="1" spans="1:35">
      <c r="A15" s="136">
        <v>301</v>
      </c>
      <c r="B15" s="137" t="s">
        <v>93</v>
      </c>
      <c r="C15" s="138">
        <v>150</v>
      </c>
      <c r="D15" s="138" t="s">
        <v>174</v>
      </c>
      <c r="E15" s="139">
        <v>106971.7</v>
      </c>
      <c r="F15" s="139">
        <v>106971.7</v>
      </c>
      <c r="G15" s="139">
        <v>106971.7</v>
      </c>
      <c r="H15" s="139">
        <v>106971.7</v>
      </c>
      <c r="I15" s="151"/>
      <c r="J15" s="152"/>
      <c r="K15" s="153"/>
      <c r="L15" s="153"/>
      <c r="M15" s="153"/>
      <c r="N15" s="153"/>
      <c r="O15" s="153"/>
      <c r="P15" s="153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</row>
    <row r="16" ht="19.5" customHeight="1" spans="1:35">
      <c r="A16" s="136">
        <v>301</v>
      </c>
      <c r="B16" s="137" t="s">
        <v>175</v>
      </c>
      <c r="C16" s="138">
        <v>150</v>
      </c>
      <c r="D16" s="138" t="s">
        <v>176</v>
      </c>
      <c r="E16" s="139">
        <v>75292.35</v>
      </c>
      <c r="F16" s="139">
        <v>75292.35</v>
      </c>
      <c r="G16" s="139">
        <v>75292.35</v>
      </c>
      <c r="H16" s="139">
        <v>75292.35</v>
      </c>
      <c r="I16" s="151"/>
      <c r="J16" s="152"/>
      <c r="K16" s="153"/>
      <c r="L16" s="153"/>
      <c r="M16" s="153"/>
      <c r="N16" s="153"/>
      <c r="O16" s="153"/>
      <c r="P16" s="153"/>
      <c r="Q16" s="150"/>
      <c r="R16" s="150"/>
      <c r="S16" s="153"/>
      <c r="T16" s="150"/>
      <c r="U16" s="150"/>
      <c r="V16" s="150"/>
      <c r="W16" s="150"/>
      <c r="X16" s="153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</row>
    <row r="17" ht="19.5" customHeight="1" spans="1:35">
      <c r="A17" s="136">
        <v>301</v>
      </c>
      <c r="B17" s="137" t="s">
        <v>177</v>
      </c>
      <c r="C17" s="138">
        <v>150</v>
      </c>
      <c r="D17" s="138" t="s">
        <v>178</v>
      </c>
      <c r="E17" s="139">
        <v>705406.2</v>
      </c>
      <c r="F17" s="139">
        <v>705406.2</v>
      </c>
      <c r="G17" s="139">
        <v>705406.2</v>
      </c>
      <c r="H17" s="139">
        <v>705406.2</v>
      </c>
      <c r="I17" s="151"/>
      <c r="J17" s="152"/>
      <c r="K17" s="153"/>
      <c r="L17" s="153"/>
      <c r="M17" s="153"/>
      <c r="N17" s="153"/>
      <c r="O17" s="153"/>
      <c r="P17" s="153"/>
      <c r="Q17" s="153"/>
      <c r="R17" s="150"/>
      <c r="S17" s="153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</row>
    <row r="18" ht="19.5" customHeight="1" spans="1:35">
      <c r="A18" s="136">
        <v>302</v>
      </c>
      <c r="B18" s="137" t="s">
        <v>86</v>
      </c>
      <c r="C18" s="138">
        <v>150</v>
      </c>
      <c r="D18" s="140" t="s">
        <v>179</v>
      </c>
      <c r="E18" s="135">
        <v>307562</v>
      </c>
      <c r="F18" s="135">
        <v>307562</v>
      </c>
      <c r="G18" s="135">
        <v>307562</v>
      </c>
      <c r="H18" s="135">
        <v>307562</v>
      </c>
      <c r="I18" s="151"/>
      <c r="J18" s="152"/>
      <c r="K18" s="153"/>
      <c r="L18" s="153"/>
      <c r="M18" s="153"/>
      <c r="N18" s="153"/>
      <c r="O18" s="153"/>
      <c r="P18" s="153"/>
      <c r="Q18" s="153"/>
      <c r="R18" s="150"/>
      <c r="S18" s="150"/>
      <c r="T18" s="150"/>
      <c r="U18" s="153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</row>
    <row r="19" ht="19.5" customHeight="1" spans="1:35">
      <c r="A19" s="136">
        <v>302</v>
      </c>
      <c r="B19" s="137" t="s">
        <v>88</v>
      </c>
      <c r="C19" s="138">
        <v>150</v>
      </c>
      <c r="D19" s="140" t="s">
        <v>180</v>
      </c>
      <c r="E19" s="135">
        <v>50</v>
      </c>
      <c r="F19" s="135">
        <v>50</v>
      </c>
      <c r="G19" s="135">
        <v>50</v>
      </c>
      <c r="H19" s="135">
        <v>50</v>
      </c>
      <c r="I19" s="151"/>
      <c r="J19" s="152"/>
      <c r="K19" s="153"/>
      <c r="L19" s="153"/>
      <c r="M19" s="153"/>
      <c r="N19" s="153"/>
      <c r="O19" s="153"/>
      <c r="P19" s="153"/>
      <c r="Q19" s="153"/>
      <c r="R19" s="150"/>
      <c r="S19" s="150"/>
      <c r="T19" s="153"/>
      <c r="U19" s="153"/>
      <c r="V19" s="153"/>
      <c r="W19" s="150"/>
      <c r="X19" s="150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</row>
    <row r="20" ht="19.5" customHeight="1" spans="1:35">
      <c r="A20" s="136">
        <v>302</v>
      </c>
      <c r="B20" s="137" t="s">
        <v>90</v>
      </c>
      <c r="C20" s="138">
        <v>150</v>
      </c>
      <c r="D20" s="140" t="s">
        <v>181</v>
      </c>
      <c r="E20" s="135">
        <v>157843</v>
      </c>
      <c r="F20" s="135">
        <v>157843</v>
      </c>
      <c r="G20" s="135">
        <v>157843</v>
      </c>
      <c r="H20" s="135">
        <v>157843</v>
      </c>
      <c r="I20" s="151"/>
      <c r="J20" s="152"/>
      <c r="K20" s="153"/>
      <c r="L20" s="153"/>
      <c r="M20" s="153"/>
      <c r="N20" s="153"/>
      <c r="O20" s="153"/>
      <c r="P20" s="153"/>
      <c r="Q20" s="153"/>
      <c r="R20" s="153"/>
      <c r="S20" s="150"/>
      <c r="T20" s="153"/>
      <c r="U20" s="153"/>
      <c r="V20" s="153"/>
      <c r="W20" s="153"/>
      <c r="X20" s="150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</row>
    <row r="21" ht="19.5" customHeight="1" spans="1:35">
      <c r="A21" s="136">
        <v>302</v>
      </c>
      <c r="B21" s="137" t="s">
        <v>99</v>
      </c>
      <c r="C21" s="138">
        <v>150</v>
      </c>
      <c r="D21" s="140" t="s">
        <v>182</v>
      </c>
      <c r="E21" s="135">
        <v>114000</v>
      </c>
      <c r="F21" s="135">
        <v>114000</v>
      </c>
      <c r="G21" s="135">
        <v>114000</v>
      </c>
      <c r="H21" s="135">
        <v>114000</v>
      </c>
      <c r="I21" s="151"/>
      <c r="J21" s="152"/>
      <c r="K21" s="153"/>
      <c r="L21" s="153"/>
      <c r="M21" s="153"/>
      <c r="N21" s="153"/>
      <c r="O21" s="153"/>
      <c r="P21" s="153"/>
      <c r="Q21" s="153"/>
      <c r="R21" s="153"/>
      <c r="S21" s="150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</row>
    <row r="22" ht="19.5" customHeight="1" spans="1:35">
      <c r="A22" s="136">
        <v>302</v>
      </c>
      <c r="B22" s="137" t="s">
        <v>93</v>
      </c>
      <c r="C22" s="138">
        <v>150</v>
      </c>
      <c r="D22" s="140" t="s">
        <v>183</v>
      </c>
      <c r="E22" s="135">
        <v>380000</v>
      </c>
      <c r="F22" s="135">
        <v>380000</v>
      </c>
      <c r="G22" s="135">
        <v>380000</v>
      </c>
      <c r="H22" s="135">
        <v>380000</v>
      </c>
      <c r="I22" s="151"/>
      <c r="J22" s="152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</row>
    <row r="23" ht="19.5" customHeight="1" spans="1:35">
      <c r="A23" s="136">
        <v>302</v>
      </c>
      <c r="B23" s="137" t="s">
        <v>184</v>
      </c>
      <c r="C23" s="138">
        <v>150</v>
      </c>
      <c r="D23" s="140" t="s">
        <v>185</v>
      </c>
      <c r="E23" s="135">
        <v>9500</v>
      </c>
      <c r="F23" s="135">
        <v>9500</v>
      </c>
      <c r="G23" s="135">
        <v>9500</v>
      </c>
      <c r="H23" s="135">
        <v>9500</v>
      </c>
      <c r="I23" s="141"/>
      <c r="J23" s="154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6"/>
      <c r="V23" s="156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</row>
    <row r="24" ht="19.5" customHeight="1" spans="1:35">
      <c r="A24" s="136">
        <v>302</v>
      </c>
      <c r="B24" s="137" t="s">
        <v>186</v>
      </c>
      <c r="C24" s="138">
        <v>150</v>
      </c>
      <c r="D24" s="140" t="s">
        <v>187</v>
      </c>
      <c r="E24" s="135">
        <v>17938</v>
      </c>
      <c r="F24" s="135">
        <v>17938</v>
      </c>
      <c r="G24" s="135">
        <v>17938</v>
      </c>
      <c r="H24" s="135">
        <v>17938</v>
      </c>
      <c r="I24" s="141"/>
      <c r="J24" s="154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</row>
    <row r="25" ht="19.5" customHeight="1" spans="1:35">
      <c r="A25" s="136">
        <v>302</v>
      </c>
      <c r="B25" s="137" t="s">
        <v>188</v>
      </c>
      <c r="C25" s="138">
        <v>150</v>
      </c>
      <c r="D25" s="140" t="s">
        <v>189</v>
      </c>
      <c r="E25" s="139">
        <v>4607</v>
      </c>
      <c r="F25" s="139">
        <v>4607</v>
      </c>
      <c r="G25" s="139">
        <v>4607</v>
      </c>
      <c r="H25" s="139">
        <v>4607</v>
      </c>
      <c r="I25" s="141"/>
      <c r="J25" s="154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</row>
    <row r="26" ht="19.5" customHeight="1" spans="1:35">
      <c r="A26" s="136">
        <v>302</v>
      </c>
      <c r="B26" s="137" t="s">
        <v>190</v>
      </c>
      <c r="C26" s="138">
        <v>150</v>
      </c>
      <c r="D26" s="140" t="s">
        <v>191</v>
      </c>
      <c r="E26" s="139">
        <v>60000</v>
      </c>
      <c r="F26" s="139">
        <v>60000</v>
      </c>
      <c r="G26" s="139">
        <v>60000</v>
      </c>
      <c r="H26" s="139">
        <v>60000</v>
      </c>
      <c r="I26" s="141"/>
      <c r="J26" s="154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</row>
    <row r="27" ht="19.5" customHeight="1" spans="1:35">
      <c r="A27" s="136">
        <v>302</v>
      </c>
      <c r="B27" s="137" t="s">
        <v>192</v>
      </c>
      <c r="C27" s="138">
        <v>150</v>
      </c>
      <c r="D27" s="140" t="s">
        <v>193</v>
      </c>
      <c r="E27" s="139">
        <v>95000</v>
      </c>
      <c r="F27" s="139">
        <v>95000</v>
      </c>
      <c r="G27" s="139">
        <v>95000</v>
      </c>
      <c r="H27" s="139">
        <v>95000</v>
      </c>
      <c r="I27" s="141"/>
      <c r="J27" s="154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</row>
    <row r="28" ht="19.5" customHeight="1" spans="1:35">
      <c r="A28" s="136">
        <v>302</v>
      </c>
      <c r="B28" s="137" t="s">
        <v>194</v>
      </c>
      <c r="C28" s="138">
        <v>150</v>
      </c>
      <c r="D28" s="140" t="s">
        <v>195</v>
      </c>
      <c r="E28" s="135">
        <v>28500</v>
      </c>
      <c r="F28" s="135">
        <v>28500</v>
      </c>
      <c r="G28" s="135">
        <v>28500</v>
      </c>
      <c r="H28" s="135">
        <v>28500</v>
      </c>
      <c r="I28" s="141"/>
      <c r="J28" s="154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</row>
    <row r="29" ht="19.5" customHeight="1" spans="1:35">
      <c r="A29" s="136">
        <v>303</v>
      </c>
      <c r="B29" s="137" t="s">
        <v>88</v>
      </c>
      <c r="C29" s="138">
        <v>150</v>
      </c>
      <c r="D29" s="140" t="s">
        <v>196</v>
      </c>
      <c r="E29" s="139">
        <v>40164</v>
      </c>
      <c r="F29" s="139">
        <v>40164</v>
      </c>
      <c r="G29" s="139">
        <v>40164</v>
      </c>
      <c r="H29" s="139">
        <v>40164</v>
      </c>
      <c r="I29" s="141"/>
      <c r="J29" s="154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</row>
    <row r="30" ht="19.5" customHeight="1" spans="1:35">
      <c r="A30" s="136">
        <v>303</v>
      </c>
      <c r="B30" s="137" t="s">
        <v>99</v>
      </c>
      <c r="C30" s="138">
        <v>150</v>
      </c>
      <c r="D30" s="140" t="s">
        <v>197</v>
      </c>
      <c r="E30" s="135">
        <v>51600</v>
      </c>
      <c r="F30" s="135">
        <v>51600</v>
      </c>
      <c r="G30" s="135">
        <v>51600</v>
      </c>
      <c r="H30" s="135">
        <v>51600</v>
      </c>
      <c r="I30" s="141"/>
      <c r="J30" s="154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</row>
    <row r="31" ht="19.5" customHeight="1" spans="1:35">
      <c r="A31" s="136">
        <v>310</v>
      </c>
      <c r="B31" s="137" t="s">
        <v>88</v>
      </c>
      <c r="C31" s="138"/>
      <c r="D31" s="140" t="s">
        <v>198</v>
      </c>
      <c r="E31" s="135">
        <v>3811100</v>
      </c>
      <c r="F31" s="135">
        <v>3811100</v>
      </c>
      <c r="G31" s="135">
        <v>3811100</v>
      </c>
      <c r="H31" s="141"/>
      <c r="I31" s="135">
        <v>3811100</v>
      </c>
      <c r="J31" s="154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</row>
    <row r="32" ht="19.5" customHeight="1" spans="1:35">
      <c r="A32" s="142"/>
      <c r="B32" s="143"/>
      <c r="C32" s="144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19"/>
      <c r="R32" s="142"/>
      <c r="S32" s="142"/>
      <c r="T32" s="142"/>
      <c r="U32" s="142"/>
      <c r="V32" s="119"/>
      <c r="W32" s="119"/>
      <c r="X32" s="119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</row>
    <row r="33" ht="19.5" customHeight="1" spans="1:35">
      <c r="A33" s="142"/>
      <c r="B33" s="143"/>
      <c r="C33" s="145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19"/>
      <c r="R33" s="142"/>
      <c r="S33" s="142"/>
      <c r="T33" s="142"/>
      <c r="U33" s="142"/>
      <c r="V33" s="119"/>
      <c r="W33" s="119"/>
      <c r="X33" s="119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</row>
    <row r="34" ht="19.5" customHeight="1" spans="1:35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19"/>
      <c r="R34" s="142"/>
      <c r="S34" s="142"/>
      <c r="T34" s="142"/>
      <c r="U34" s="142"/>
      <c r="V34" s="119"/>
      <c r="W34" s="119"/>
      <c r="X34" s="119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</row>
    <row r="35" ht="19.5" customHeight="1" spans="1:35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19"/>
      <c r="R35" s="142"/>
      <c r="S35" s="142"/>
      <c r="T35" s="142"/>
      <c r="U35" s="142"/>
      <c r="V35" s="119"/>
      <c r="W35" s="119"/>
      <c r="X35" s="119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27"/>
  <sheetViews>
    <sheetView showGridLines="0" showZeros="0" workbookViewId="0">
      <selection activeCell="J17" sqref="J17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9" customWidth="1"/>
    <col min="6" max="69" width="14.6666666666667" customWidth="1"/>
    <col min="70" max="70" width="16.3333333333333" customWidth="1"/>
    <col min="71" max="112" width="14.6666666666667" customWidth="1"/>
    <col min="113" max="113" width="10.6666666666667" customWidth="1"/>
    <col min="114" max="250" width="9.16666666666667" customWidth="1"/>
  </cols>
  <sheetData>
    <row r="1" ht="19.5" customHeight="1" spans="1:11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119"/>
      <c r="AH1" s="119"/>
      <c r="DH1" s="21" t="s">
        <v>199</v>
      </c>
    </row>
    <row r="2" ht="19.5" customHeight="1" spans="1:112">
      <c r="A2" s="22" t="s">
        <v>200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</row>
    <row r="3" ht="19.5" customHeight="1" spans="1:113">
      <c r="A3" s="82" t="s">
        <v>104</v>
      </c>
      <c r="B3" s="23"/>
      <c r="C3" s="23"/>
      <c r="D3" s="23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25" t="s">
        <v>6</v>
      </c>
      <c r="DI3" s="51"/>
    </row>
    <row r="4" ht="19.5" customHeight="1" spans="1:113">
      <c r="A4" s="101" t="s">
        <v>59</v>
      </c>
      <c r="B4" s="101"/>
      <c r="C4" s="101"/>
      <c r="D4" s="101"/>
      <c r="E4" s="102" t="s">
        <v>60</v>
      </c>
      <c r="F4" s="103" t="s">
        <v>201</v>
      </c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 t="s">
        <v>202</v>
      </c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21" t="s">
        <v>203</v>
      </c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2"/>
      <c r="BH4" s="121"/>
      <c r="BI4" s="121" t="s">
        <v>204</v>
      </c>
      <c r="BJ4" s="121"/>
      <c r="BK4" s="121"/>
      <c r="BL4" s="121"/>
      <c r="BM4" s="121"/>
      <c r="BN4" s="121" t="s">
        <v>205</v>
      </c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 t="s">
        <v>206</v>
      </c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 t="s">
        <v>207</v>
      </c>
      <c r="CS4" s="121"/>
      <c r="CT4" s="121"/>
      <c r="CU4" s="121" t="s">
        <v>208</v>
      </c>
      <c r="CV4" s="121"/>
      <c r="CW4" s="121"/>
      <c r="CX4" s="121"/>
      <c r="CY4" s="121"/>
      <c r="CZ4" s="121"/>
      <c r="DA4" s="121" t="s">
        <v>209</v>
      </c>
      <c r="DB4" s="121"/>
      <c r="DC4" s="121"/>
      <c r="DD4" s="121" t="s">
        <v>210</v>
      </c>
      <c r="DE4" s="121"/>
      <c r="DF4" s="121"/>
      <c r="DG4" s="121"/>
      <c r="DH4" s="121"/>
      <c r="DI4" s="51"/>
    </row>
    <row r="5" ht="19.5" customHeight="1" spans="1:113">
      <c r="A5" s="101" t="s">
        <v>68</v>
      </c>
      <c r="B5" s="101"/>
      <c r="C5" s="101"/>
      <c r="D5" s="102" t="s">
        <v>70</v>
      </c>
      <c r="E5" s="102"/>
      <c r="F5" s="102" t="s">
        <v>75</v>
      </c>
      <c r="G5" s="102" t="s">
        <v>211</v>
      </c>
      <c r="H5" s="102" t="s">
        <v>212</v>
      </c>
      <c r="I5" s="102" t="s">
        <v>213</v>
      </c>
      <c r="J5" s="102" t="s">
        <v>214</v>
      </c>
      <c r="K5" s="102" t="s">
        <v>215</v>
      </c>
      <c r="L5" s="102" t="s">
        <v>216</v>
      </c>
      <c r="M5" s="102" t="s">
        <v>217</v>
      </c>
      <c r="N5" s="102" t="s">
        <v>218</v>
      </c>
      <c r="O5" s="102" t="s">
        <v>219</v>
      </c>
      <c r="P5" s="102" t="s">
        <v>220</v>
      </c>
      <c r="Q5" s="102" t="s">
        <v>221</v>
      </c>
      <c r="R5" s="102" t="s">
        <v>222</v>
      </c>
      <c r="S5" s="102" t="s">
        <v>223</v>
      </c>
      <c r="T5" s="102" t="s">
        <v>75</v>
      </c>
      <c r="U5" s="102" t="s">
        <v>224</v>
      </c>
      <c r="V5" s="102" t="s">
        <v>225</v>
      </c>
      <c r="W5" s="102" t="s">
        <v>226</v>
      </c>
      <c r="X5" s="102" t="s">
        <v>227</v>
      </c>
      <c r="Y5" s="102" t="s">
        <v>228</v>
      </c>
      <c r="Z5" s="102" t="s">
        <v>229</v>
      </c>
      <c r="AA5" s="102" t="s">
        <v>230</v>
      </c>
      <c r="AB5" s="102" t="s">
        <v>231</v>
      </c>
      <c r="AC5" s="102" t="s">
        <v>232</v>
      </c>
      <c r="AD5" s="102" t="s">
        <v>233</v>
      </c>
      <c r="AE5" s="102" t="s">
        <v>234</v>
      </c>
      <c r="AF5" s="102" t="s">
        <v>235</v>
      </c>
      <c r="AG5" s="102" t="s">
        <v>236</v>
      </c>
      <c r="AH5" s="102" t="s">
        <v>237</v>
      </c>
      <c r="AI5" s="102" t="s">
        <v>238</v>
      </c>
      <c r="AJ5" s="102" t="s">
        <v>239</v>
      </c>
      <c r="AK5" s="102" t="s">
        <v>240</v>
      </c>
      <c r="AL5" s="102" t="s">
        <v>241</v>
      </c>
      <c r="AM5" s="102" t="s">
        <v>242</v>
      </c>
      <c r="AN5" s="102" t="s">
        <v>243</v>
      </c>
      <c r="AO5" s="102" t="s">
        <v>244</v>
      </c>
      <c r="AP5" s="102" t="s">
        <v>245</v>
      </c>
      <c r="AQ5" s="102" t="s">
        <v>246</v>
      </c>
      <c r="AR5" s="102" t="s">
        <v>247</v>
      </c>
      <c r="AS5" s="102" t="s">
        <v>248</v>
      </c>
      <c r="AT5" s="102" t="s">
        <v>249</v>
      </c>
      <c r="AU5" s="102" t="s">
        <v>250</v>
      </c>
      <c r="AV5" s="102" t="s">
        <v>75</v>
      </c>
      <c r="AW5" s="102" t="s">
        <v>251</v>
      </c>
      <c r="AX5" s="102" t="s">
        <v>252</v>
      </c>
      <c r="AY5" s="102" t="s">
        <v>253</v>
      </c>
      <c r="AZ5" s="102" t="s">
        <v>254</v>
      </c>
      <c r="BA5" s="102" t="s">
        <v>255</v>
      </c>
      <c r="BB5" s="102" t="s">
        <v>256</v>
      </c>
      <c r="BC5" s="102" t="s">
        <v>222</v>
      </c>
      <c r="BD5" s="102" t="s">
        <v>257</v>
      </c>
      <c r="BE5" s="102" t="s">
        <v>258</v>
      </c>
      <c r="BF5" s="123" t="s">
        <v>259</v>
      </c>
      <c r="BG5" s="102" t="s">
        <v>260</v>
      </c>
      <c r="BH5" s="124" t="s">
        <v>261</v>
      </c>
      <c r="BI5" s="102" t="s">
        <v>75</v>
      </c>
      <c r="BJ5" s="102" t="s">
        <v>262</v>
      </c>
      <c r="BK5" s="102" t="s">
        <v>263</v>
      </c>
      <c r="BL5" s="102" t="s">
        <v>264</v>
      </c>
      <c r="BM5" s="102" t="s">
        <v>265</v>
      </c>
      <c r="BN5" s="102" t="s">
        <v>75</v>
      </c>
      <c r="BO5" s="102" t="s">
        <v>266</v>
      </c>
      <c r="BP5" s="102" t="s">
        <v>267</v>
      </c>
      <c r="BQ5" s="102" t="s">
        <v>268</v>
      </c>
      <c r="BR5" s="102" t="s">
        <v>198</v>
      </c>
      <c r="BS5" s="102" t="s">
        <v>269</v>
      </c>
      <c r="BT5" s="102" t="s">
        <v>270</v>
      </c>
      <c r="BU5" s="102" t="s">
        <v>271</v>
      </c>
      <c r="BV5" s="102" t="s">
        <v>272</v>
      </c>
      <c r="BW5" s="102" t="s">
        <v>273</v>
      </c>
      <c r="BX5" s="102" t="s">
        <v>274</v>
      </c>
      <c r="BY5" s="102" t="s">
        <v>275</v>
      </c>
      <c r="BZ5" s="102" t="s">
        <v>276</v>
      </c>
      <c r="CA5" s="102" t="s">
        <v>75</v>
      </c>
      <c r="CB5" s="102" t="s">
        <v>266</v>
      </c>
      <c r="CC5" s="102" t="s">
        <v>267</v>
      </c>
      <c r="CD5" s="102" t="s">
        <v>268</v>
      </c>
      <c r="CE5" s="102" t="s">
        <v>198</v>
      </c>
      <c r="CF5" s="102" t="s">
        <v>269</v>
      </c>
      <c r="CG5" s="102" t="s">
        <v>270</v>
      </c>
      <c r="CH5" s="102" t="s">
        <v>271</v>
      </c>
      <c r="CI5" s="102" t="s">
        <v>277</v>
      </c>
      <c r="CJ5" s="102" t="s">
        <v>278</v>
      </c>
      <c r="CK5" s="102" t="s">
        <v>279</v>
      </c>
      <c r="CL5" s="102" t="s">
        <v>280</v>
      </c>
      <c r="CM5" s="102" t="s">
        <v>272</v>
      </c>
      <c r="CN5" s="102" t="s">
        <v>273</v>
      </c>
      <c r="CO5" s="102" t="s">
        <v>281</v>
      </c>
      <c r="CP5" s="102" t="s">
        <v>275</v>
      </c>
      <c r="CQ5" s="102" t="s">
        <v>206</v>
      </c>
      <c r="CR5" s="102" t="s">
        <v>75</v>
      </c>
      <c r="CS5" s="102" t="s">
        <v>282</v>
      </c>
      <c r="CT5" s="102" t="s">
        <v>283</v>
      </c>
      <c r="CU5" s="102" t="s">
        <v>75</v>
      </c>
      <c r="CV5" s="102" t="s">
        <v>282</v>
      </c>
      <c r="CW5" s="102" t="s">
        <v>284</v>
      </c>
      <c r="CX5" s="102" t="s">
        <v>285</v>
      </c>
      <c r="CY5" s="102" t="s">
        <v>286</v>
      </c>
      <c r="CZ5" s="102" t="s">
        <v>283</v>
      </c>
      <c r="DA5" s="102" t="s">
        <v>75</v>
      </c>
      <c r="DB5" s="102" t="s">
        <v>209</v>
      </c>
      <c r="DC5" s="102" t="s">
        <v>287</v>
      </c>
      <c r="DD5" s="102" t="s">
        <v>75</v>
      </c>
      <c r="DE5" s="102" t="s">
        <v>288</v>
      </c>
      <c r="DF5" s="102" t="s">
        <v>289</v>
      </c>
      <c r="DG5" s="102" t="s">
        <v>290</v>
      </c>
      <c r="DH5" s="102" t="s">
        <v>210</v>
      </c>
      <c r="DI5" s="51"/>
    </row>
    <row r="6" ht="30.75" customHeight="1" spans="1:113">
      <c r="A6" s="102" t="s">
        <v>80</v>
      </c>
      <c r="B6" s="103" t="s">
        <v>81</v>
      </c>
      <c r="C6" s="102" t="s">
        <v>82</v>
      </c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 t="s">
        <v>291</v>
      </c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23"/>
      <c r="BG6" s="102"/>
      <c r="BH6" s="124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51"/>
    </row>
    <row r="7" ht="19.5" customHeight="1" spans="1:113">
      <c r="A7" s="104" t="s">
        <v>80</v>
      </c>
      <c r="B7" s="104" t="s">
        <v>81</v>
      </c>
      <c r="C7" s="104" t="s">
        <v>82</v>
      </c>
      <c r="D7" s="104" t="s">
        <v>84</v>
      </c>
      <c r="E7" s="105">
        <v>11453116.98</v>
      </c>
      <c r="F7" s="105">
        <v>6375252.98</v>
      </c>
      <c r="G7" s="105">
        <v>1506588</v>
      </c>
      <c r="H7" s="105">
        <v>2157294</v>
      </c>
      <c r="I7" s="105">
        <v>125549</v>
      </c>
      <c r="J7" s="116"/>
      <c r="K7" s="105">
        <v>504954</v>
      </c>
      <c r="L7" s="105">
        <v>616664.8</v>
      </c>
      <c r="M7" s="105">
        <v>306742.08</v>
      </c>
      <c r="N7" s="105">
        <v>269790.85</v>
      </c>
      <c r="O7" s="105">
        <v>106971.7</v>
      </c>
      <c r="P7" s="105">
        <v>75292.35</v>
      </c>
      <c r="Q7" s="105">
        <v>705406.2</v>
      </c>
      <c r="R7" s="116"/>
      <c r="S7" s="116"/>
      <c r="T7" s="105">
        <v>1175000</v>
      </c>
      <c r="U7" s="105">
        <v>307562</v>
      </c>
      <c r="V7" s="116"/>
      <c r="W7" s="116"/>
      <c r="X7" s="116"/>
      <c r="Y7" s="105">
        <v>50</v>
      </c>
      <c r="Z7" s="105">
        <v>157843</v>
      </c>
      <c r="AA7" s="105">
        <v>114000</v>
      </c>
      <c r="AB7" s="116"/>
      <c r="AC7" s="116"/>
      <c r="AD7" s="105">
        <v>380000</v>
      </c>
      <c r="AE7" s="116"/>
      <c r="AF7" s="116"/>
      <c r="AG7" s="116"/>
      <c r="AH7" s="105">
        <v>9500</v>
      </c>
      <c r="AI7" s="105">
        <v>17938</v>
      </c>
      <c r="AJ7" s="105">
        <v>4607</v>
      </c>
      <c r="AK7" s="116"/>
      <c r="AL7" s="116"/>
      <c r="AM7" s="116"/>
      <c r="AN7" s="105">
        <v>60000</v>
      </c>
      <c r="AO7" s="116"/>
      <c r="AP7" s="116"/>
      <c r="AQ7" s="116"/>
      <c r="AR7" s="105">
        <v>95000</v>
      </c>
      <c r="AS7" s="105">
        <v>28500</v>
      </c>
      <c r="AT7" s="116"/>
      <c r="AU7" s="116"/>
      <c r="AV7" s="105">
        <v>91764</v>
      </c>
      <c r="AW7" s="116"/>
      <c r="AX7" s="116"/>
      <c r="AY7" s="116"/>
      <c r="AZ7" s="116"/>
      <c r="BA7" s="105">
        <v>40164</v>
      </c>
      <c r="BB7" s="110"/>
      <c r="BC7" s="105">
        <v>51600</v>
      </c>
      <c r="BD7" s="116"/>
      <c r="BE7" s="116"/>
      <c r="BF7" s="67"/>
      <c r="BG7" s="116"/>
      <c r="BH7" s="70"/>
      <c r="BI7" s="116"/>
      <c r="BJ7" s="116"/>
      <c r="BK7" s="116"/>
      <c r="BL7" s="116"/>
      <c r="BM7" s="116"/>
      <c r="BN7" s="105">
        <v>3811100</v>
      </c>
      <c r="BO7" s="115"/>
      <c r="BP7" s="105"/>
      <c r="BQ7" s="115"/>
      <c r="BR7" s="105">
        <v>3811100</v>
      </c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25"/>
    </row>
    <row r="8" ht="19.5" customHeight="1" spans="1:113">
      <c r="A8" s="106" t="s">
        <v>292</v>
      </c>
      <c r="B8" s="106" t="s">
        <v>292</v>
      </c>
      <c r="C8" s="106" t="s">
        <v>292</v>
      </c>
      <c r="D8" s="106" t="s">
        <v>293</v>
      </c>
      <c r="E8" s="107"/>
      <c r="F8" s="108"/>
      <c r="G8" s="108"/>
      <c r="H8" s="108"/>
      <c r="I8" s="108"/>
      <c r="J8" s="108"/>
      <c r="K8" s="108"/>
      <c r="L8" s="105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17"/>
      <c r="AC8" s="108"/>
      <c r="AD8" s="108"/>
      <c r="AE8" s="108"/>
      <c r="AF8" s="108"/>
      <c r="AG8" s="108"/>
      <c r="AH8" s="108"/>
      <c r="AI8" s="108"/>
      <c r="AJ8" s="108"/>
      <c r="AK8" s="120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20"/>
      <c r="AW8" s="108"/>
      <c r="AX8" s="108"/>
      <c r="AY8" s="108"/>
      <c r="AZ8" s="108"/>
      <c r="BA8" s="108"/>
      <c r="BB8" s="108"/>
      <c r="BC8" s="108"/>
      <c r="BD8" s="120"/>
      <c r="BE8" s="108"/>
      <c r="BF8" s="120"/>
      <c r="BG8" s="120"/>
      <c r="BH8" s="108"/>
      <c r="BI8" s="120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20"/>
      <c r="BU8" s="108"/>
      <c r="BV8" s="108"/>
      <c r="BW8" s="108"/>
      <c r="BX8" s="108"/>
      <c r="BY8" s="108"/>
      <c r="BZ8" s="108"/>
      <c r="CA8" s="120"/>
      <c r="CB8" s="108"/>
      <c r="CC8" s="108"/>
      <c r="CD8" s="120"/>
      <c r="CE8" s="108"/>
      <c r="CF8" s="108"/>
      <c r="CG8" s="108"/>
      <c r="CH8" s="108"/>
      <c r="CI8" s="108"/>
      <c r="CJ8" s="108"/>
      <c r="CK8" s="108"/>
      <c r="CL8" s="120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51"/>
    </row>
    <row r="9" ht="19.5" customHeight="1" spans="1:113">
      <c r="A9" s="106" t="s">
        <v>292</v>
      </c>
      <c r="B9" s="106" t="s">
        <v>292</v>
      </c>
      <c r="C9" s="106" t="s">
        <v>292</v>
      </c>
      <c r="D9" s="106" t="s">
        <v>294</v>
      </c>
      <c r="E9" s="109"/>
      <c r="F9" s="110"/>
      <c r="G9" s="111"/>
      <c r="H9" s="110"/>
      <c r="I9" s="11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1"/>
      <c r="AS9" s="111"/>
      <c r="AT9" s="111"/>
      <c r="AU9" s="111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1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55"/>
    </row>
    <row r="10" ht="19.5" customHeight="1" spans="1:113">
      <c r="A10" s="106" t="s">
        <v>295</v>
      </c>
      <c r="B10" s="106" t="s">
        <v>85</v>
      </c>
      <c r="C10" s="106" t="s">
        <v>86</v>
      </c>
      <c r="D10" s="106" t="s">
        <v>296</v>
      </c>
      <c r="E10" s="105">
        <v>3675880.67</v>
      </c>
      <c r="F10" s="105">
        <v>2902563.17</v>
      </c>
      <c r="G10" s="105">
        <v>1029324</v>
      </c>
      <c r="H10" s="105">
        <v>1749816</v>
      </c>
      <c r="I10" s="105">
        <v>85777</v>
      </c>
      <c r="J10" s="111"/>
      <c r="K10" s="111"/>
      <c r="L10" s="111"/>
      <c r="M10" s="111"/>
      <c r="N10" s="111"/>
      <c r="O10" s="111"/>
      <c r="P10" s="105">
        <v>37646.17</v>
      </c>
      <c r="Q10" s="111"/>
      <c r="R10" s="111"/>
      <c r="S10" s="111"/>
      <c r="T10" s="105">
        <v>681553.5</v>
      </c>
      <c r="U10" s="105">
        <v>153781</v>
      </c>
      <c r="V10" s="110"/>
      <c r="W10" s="110"/>
      <c r="X10" s="110"/>
      <c r="Y10" s="105">
        <v>25</v>
      </c>
      <c r="Z10" s="105">
        <v>78921.5</v>
      </c>
      <c r="AA10" s="105">
        <v>57000</v>
      </c>
      <c r="AB10" s="111"/>
      <c r="AC10" s="111"/>
      <c r="AD10" s="105">
        <v>190000</v>
      </c>
      <c r="AE10" s="110"/>
      <c r="AF10" s="111"/>
      <c r="AG10" s="111"/>
      <c r="AH10" s="105">
        <v>4750</v>
      </c>
      <c r="AI10" s="105">
        <v>8969</v>
      </c>
      <c r="AJ10" s="105">
        <v>4607</v>
      </c>
      <c r="AK10" s="110"/>
      <c r="AL10" s="110"/>
      <c r="AM10" s="110"/>
      <c r="AN10" s="105">
        <v>60000</v>
      </c>
      <c r="AO10" s="110"/>
      <c r="AP10" s="110"/>
      <c r="AQ10" s="110"/>
      <c r="AR10" s="105">
        <v>95000</v>
      </c>
      <c r="AS10" s="105">
        <v>28500</v>
      </c>
      <c r="AT10" s="111"/>
      <c r="AU10" s="110"/>
      <c r="AV10" s="105">
        <v>91764</v>
      </c>
      <c r="AW10" s="110"/>
      <c r="AX10" s="110"/>
      <c r="AY10" s="110"/>
      <c r="AZ10" s="110"/>
      <c r="BA10" s="105">
        <v>40164</v>
      </c>
      <c r="BB10" s="110"/>
      <c r="BC10" s="105">
        <v>51600</v>
      </c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1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55"/>
    </row>
    <row r="11" ht="19.5" customHeight="1" spans="1:113">
      <c r="A11" s="106" t="s">
        <v>292</v>
      </c>
      <c r="B11" s="106" t="s">
        <v>292</v>
      </c>
      <c r="C11" s="106" t="s">
        <v>292</v>
      </c>
      <c r="D11" s="106" t="s">
        <v>297</v>
      </c>
      <c r="E11" s="109"/>
      <c r="F11" s="110"/>
      <c r="G11" s="110"/>
      <c r="H11" s="110"/>
      <c r="I11" s="111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55"/>
    </row>
    <row r="12" ht="19.5" customHeight="1" spans="1:113">
      <c r="A12" s="106" t="s">
        <v>292</v>
      </c>
      <c r="B12" s="106" t="s">
        <v>292</v>
      </c>
      <c r="C12" s="106" t="s">
        <v>292</v>
      </c>
      <c r="D12" s="106" t="s">
        <v>298</v>
      </c>
      <c r="E12" s="109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55"/>
    </row>
    <row r="13" ht="19.5" customHeight="1" spans="1:113">
      <c r="A13" s="106" t="s">
        <v>299</v>
      </c>
      <c r="B13" s="106" t="s">
        <v>88</v>
      </c>
      <c r="C13" s="106" t="s">
        <v>88</v>
      </c>
      <c r="D13" s="106" t="s">
        <v>300</v>
      </c>
      <c r="E13" s="105">
        <v>616664.8</v>
      </c>
      <c r="F13" s="105">
        <v>616664.8</v>
      </c>
      <c r="G13" s="112"/>
      <c r="H13" s="112"/>
      <c r="I13" s="112"/>
      <c r="J13" s="112"/>
      <c r="K13" s="112"/>
      <c r="L13" s="105">
        <v>616664.8</v>
      </c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8"/>
      <c r="AD13" s="112"/>
      <c r="AE13" s="112"/>
      <c r="AF13" s="112"/>
      <c r="AG13" s="112"/>
      <c r="AH13" s="112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54"/>
    </row>
    <row r="14" ht="19.5" customHeight="1" spans="1:113">
      <c r="A14" s="106" t="s">
        <v>299</v>
      </c>
      <c r="B14" s="106" t="s">
        <v>88</v>
      </c>
      <c r="C14" s="106" t="s">
        <v>90</v>
      </c>
      <c r="D14" s="106" t="s">
        <v>301</v>
      </c>
      <c r="E14" s="105">
        <v>306742.08</v>
      </c>
      <c r="F14" s="105">
        <v>306742.08</v>
      </c>
      <c r="G14" s="112"/>
      <c r="H14" s="112"/>
      <c r="I14" s="112"/>
      <c r="J14" s="112"/>
      <c r="K14" s="112"/>
      <c r="L14" s="112"/>
      <c r="M14" s="105">
        <v>306742.08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54"/>
    </row>
    <row r="15" ht="19.5" customHeight="1" spans="1:113">
      <c r="A15" s="106" t="s">
        <v>292</v>
      </c>
      <c r="B15" s="106" t="s">
        <v>292</v>
      </c>
      <c r="C15" s="106" t="s">
        <v>292</v>
      </c>
      <c r="D15" s="106" t="s">
        <v>302</v>
      </c>
      <c r="E15" s="113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54"/>
    </row>
    <row r="16" ht="19.5" customHeight="1" spans="1:113">
      <c r="A16" s="106" t="s">
        <v>292</v>
      </c>
      <c r="B16" s="106" t="s">
        <v>292</v>
      </c>
      <c r="C16" s="106" t="s">
        <v>292</v>
      </c>
      <c r="D16" s="106" t="s">
        <v>303</v>
      </c>
      <c r="E16" s="113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54"/>
    </row>
    <row r="17" ht="19.5" customHeight="1" spans="1:113">
      <c r="A17" s="106" t="s">
        <v>304</v>
      </c>
      <c r="B17" s="106" t="s">
        <v>93</v>
      </c>
      <c r="C17" s="106" t="s">
        <v>86</v>
      </c>
      <c r="D17" s="106" t="s">
        <v>305</v>
      </c>
      <c r="E17" s="105">
        <v>134895.42</v>
      </c>
      <c r="F17" s="105">
        <v>134895.42</v>
      </c>
      <c r="G17" s="112"/>
      <c r="H17" s="112"/>
      <c r="I17" s="112"/>
      <c r="J17" s="112"/>
      <c r="K17" s="112"/>
      <c r="L17" s="112"/>
      <c r="M17" s="112"/>
      <c r="N17" s="105">
        <v>134895.42</v>
      </c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54"/>
    </row>
    <row r="18" ht="19.5" customHeight="1" spans="1:113">
      <c r="A18" s="106" t="s">
        <v>304</v>
      </c>
      <c r="B18" s="106" t="s">
        <v>93</v>
      </c>
      <c r="C18" s="106" t="s">
        <v>94</v>
      </c>
      <c r="D18" s="106" t="s">
        <v>306</v>
      </c>
      <c r="E18" s="105">
        <v>134895.43</v>
      </c>
      <c r="F18" s="105">
        <v>134895.43</v>
      </c>
      <c r="G18" s="112"/>
      <c r="H18" s="112"/>
      <c r="I18" s="112"/>
      <c r="J18" s="112"/>
      <c r="K18" s="112"/>
      <c r="L18" s="112"/>
      <c r="M18" s="112"/>
      <c r="N18" s="105">
        <v>134895.43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54"/>
    </row>
    <row r="19" ht="19.5" customHeight="1" spans="1:113">
      <c r="A19" s="106" t="s">
        <v>304</v>
      </c>
      <c r="B19" s="106" t="s">
        <v>93</v>
      </c>
      <c r="C19" s="106" t="s">
        <v>85</v>
      </c>
      <c r="D19" s="106" t="s">
        <v>307</v>
      </c>
      <c r="E19" s="105">
        <v>106971.7</v>
      </c>
      <c r="F19" s="105">
        <v>106971.7</v>
      </c>
      <c r="G19" s="112"/>
      <c r="H19" s="112"/>
      <c r="I19" s="112"/>
      <c r="J19" s="112"/>
      <c r="K19" s="112"/>
      <c r="L19" s="112"/>
      <c r="M19" s="112"/>
      <c r="N19" s="112"/>
      <c r="O19" s="105">
        <v>106971.7</v>
      </c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54"/>
    </row>
    <row r="20" ht="19.5" customHeight="1" spans="1:113">
      <c r="A20" s="106" t="s">
        <v>292</v>
      </c>
      <c r="B20" s="106" t="s">
        <v>292</v>
      </c>
      <c r="C20" s="106" t="s">
        <v>292</v>
      </c>
      <c r="D20" s="106" t="s">
        <v>308</v>
      </c>
      <c r="E20" s="113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54"/>
    </row>
    <row r="21" ht="19.5" customHeight="1" spans="1:113">
      <c r="A21" s="106" t="s">
        <v>292</v>
      </c>
      <c r="B21" s="106" t="s">
        <v>292</v>
      </c>
      <c r="C21" s="106" t="s">
        <v>292</v>
      </c>
      <c r="D21" s="106" t="s">
        <v>309</v>
      </c>
      <c r="E21" s="113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54"/>
    </row>
    <row r="22" ht="19.5" customHeight="1" spans="1:113">
      <c r="A22" s="106" t="s">
        <v>310</v>
      </c>
      <c r="B22" s="106" t="s">
        <v>86</v>
      </c>
      <c r="C22" s="106" t="s">
        <v>97</v>
      </c>
      <c r="D22" s="106" t="s">
        <v>311</v>
      </c>
      <c r="E22" s="105">
        <v>1960560.68</v>
      </c>
      <c r="F22" s="105">
        <v>1467114.18</v>
      </c>
      <c r="G22" s="105">
        <v>477264</v>
      </c>
      <c r="H22" s="105">
        <v>407478</v>
      </c>
      <c r="I22" s="105">
        <v>39772</v>
      </c>
      <c r="J22" s="112"/>
      <c r="K22" s="105">
        <v>504954</v>
      </c>
      <c r="L22" s="112"/>
      <c r="M22" s="112"/>
      <c r="N22" s="112"/>
      <c r="O22" s="112"/>
      <c r="P22" s="105">
        <v>37646.18</v>
      </c>
      <c r="Q22" s="112"/>
      <c r="R22" s="112"/>
      <c r="S22" s="112"/>
      <c r="T22" s="105">
        <v>493446.5</v>
      </c>
      <c r="U22" s="105">
        <v>153781</v>
      </c>
      <c r="V22" s="112"/>
      <c r="W22" s="112"/>
      <c r="X22" s="112"/>
      <c r="Y22" s="105">
        <v>25</v>
      </c>
      <c r="Z22" s="105">
        <v>78921.5</v>
      </c>
      <c r="AA22" s="105">
        <v>57000</v>
      </c>
      <c r="AB22" s="112"/>
      <c r="AC22" s="112"/>
      <c r="AD22" s="105">
        <v>190000</v>
      </c>
      <c r="AE22" s="112"/>
      <c r="AF22" s="112"/>
      <c r="AG22" s="112"/>
      <c r="AH22" s="105">
        <v>4750</v>
      </c>
      <c r="AI22" s="105">
        <v>8969</v>
      </c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54"/>
    </row>
    <row r="23" ht="19.5" customHeight="1" spans="1:113">
      <c r="A23" s="106" t="s">
        <v>292</v>
      </c>
      <c r="B23" s="106" t="s">
        <v>292</v>
      </c>
      <c r="C23" s="106" t="s">
        <v>292</v>
      </c>
      <c r="D23" s="106" t="s">
        <v>312</v>
      </c>
      <c r="E23" s="113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54"/>
    </row>
    <row r="24" ht="19.5" customHeight="1" spans="1:113">
      <c r="A24" s="106" t="s">
        <v>310</v>
      </c>
      <c r="B24" s="106" t="s">
        <v>99</v>
      </c>
      <c r="C24" s="106" t="s">
        <v>88</v>
      </c>
      <c r="D24" s="106" t="s">
        <v>313</v>
      </c>
      <c r="E24" s="105">
        <v>3811100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05">
        <v>3811100</v>
      </c>
      <c r="BO24" s="115"/>
      <c r="BP24" s="105"/>
      <c r="BQ24" s="115"/>
      <c r="BR24" s="105">
        <v>3811100</v>
      </c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54"/>
    </row>
    <row r="25" ht="19.5" customHeight="1" spans="1:113">
      <c r="A25" s="106" t="s">
        <v>292</v>
      </c>
      <c r="B25" s="106" t="s">
        <v>292</v>
      </c>
      <c r="C25" s="106" t="s">
        <v>292</v>
      </c>
      <c r="D25" s="106" t="s">
        <v>314</v>
      </c>
      <c r="E25" s="113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54"/>
    </row>
    <row r="26" customHeight="1" spans="1:112">
      <c r="A26" s="106" t="s">
        <v>292</v>
      </c>
      <c r="B26" s="106" t="s">
        <v>292</v>
      </c>
      <c r="C26" s="106" t="s">
        <v>292</v>
      </c>
      <c r="D26" s="106" t="s">
        <v>315</v>
      </c>
      <c r="E26" s="114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</row>
    <row r="27" customHeight="1" spans="1:112">
      <c r="A27" s="106" t="s">
        <v>316</v>
      </c>
      <c r="B27" s="106" t="s">
        <v>94</v>
      </c>
      <c r="C27" s="106" t="s">
        <v>86</v>
      </c>
      <c r="D27" s="106" t="s">
        <v>317</v>
      </c>
      <c r="E27" s="105">
        <v>705406.2</v>
      </c>
      <c r="F27" s="105">
        <v>705406.2</v>
      </c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05">
        <v>705406.2</v>
      </c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D8" sqref="D8"/>
    </sheetView>
  </sheetViews>
  <sheetFormatPr defaultColWidth="9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19.5" customHeight="1" spans="1:8">
      <c r="A1" s="57"/>
      <c r="B1" s="57"/>
      <c r="C1" s="57"/>
      <c r="D1" s="58"/>
      <c r="E1" s="57"/>
      <c r="F1" s="57"/>
      <c r="G1" s="25" t="s">
        <v>318</v>
      </c>
      <c r="H1" s="73"/>
    </row>
    <row r="2" ht="25.5" customHeight="1" spans="1:8">
      <c r="A2" s="22" t="s">
        <v>319</v>
      </c>
      <c r="B2" s="22"/>
      <c r="C2" s="22"/>
      <c r="D2" s="22"/>
      <c r="E2" s="22"/>
      <c r="F2" s="22"/>
      <c r="G2" s="22"/>
      <c r="H2" s="73"/>
    </row>
    <row r="3" ht="19.5" customHeight="1" spans="1:8">
      <c r="A3" s="82" t="s">
        <v>104</v>
      </c>
      <c r="B3" s="23"/>
      <c r="C3" s="23"/>
      <c r="D3" s="23"/>
      <c r="E3" s="19"/>
      <c r="F3" s="19"/>
      <c r="G3" s="25" t="s">
        <v>6</v>
      </c>
      <c r="H3" s="73"/>
    </row>
    <row r="4" ht="19.5" customHeight="1" spans="1:8">
      <c r="A4" s="26" t="s">
        <v>320</v>
      </c>
      <c r="B4" s="27"/>
      <c r="C4" s="27"/>
      <c r="D4" s="28"/>
      <c r="E4" s="87" t="s">
        <v>105</v>
      </c>
      <c r="F4" s="33"/>
      <c r="G4" s="33"/>
      <c r="H4" s="73"/>
    </row>
    <row r="5" ht="19.5" customHeight="1" spans="1:8">
      <c r="A5" s="26" t="s">
        <v>68</v>
      </c>
      <c r="B5" s="28"/>
      <c r="C5" s="88" t="s">
        <v>69</v>
      </c>
      <c r="D5" s="89" t="s">
        <v>321</v>
      </c>
      <c r="E5" s="33" t="s">
        <v>60</v>
      </c>
      <c r="F5" s="30" t="s">
        <v>322</v>
      </c>
      <c r="G5" s="90" t="s">
        <v>323</v>
      </c>
      <c r="H5" s="73"/>
    </row>
    <row r="6" ht="33.75" customHeight="1" spans="1:8">
      <c r="A6" s="35" t="s">
        <v>80</v>
      </c>
      <c r="B6" s="36" t="s">
        <v>81</v>
      </c>
      <c r="C6" s="91"/>
      <c r="D6" s="92"/>
      <c r="E6" s="39"/>
      <c r="F6" s="40"/>
      <c r="G6" s="66"/>
      <c r="H6" s="73"/>
    </row>
    <row r="7" ht="19.5" customHeight="1" spans="1:8">
      <c r="A7" s="93" t="s">
        <v>292</v>
      </c>
      <c r="B7" s="94" t="s">
        <v>292</v>
      </c>
      <c r="C7" s="95" t="s">
        <v>292</v>
      </c>
      <c r="D7" s="93" t="s">
        <v>60</v>
      </c>
      <c r="E7" s="96">
        <v>7642016.98</v>
      </c>
      <c r="F7" s="96">
        <v>6467016.98</v>
      </c>
      <c r="G7" s="96">
        <v>1175000</v>
      </c>
      <c r="H7" s="81"/>
    </row>
    <row r="8" ht="19.5" customHeight="1" spans="1:8">
      <c r="A8" s="93" t="s">
        <v>292</v>
      </c>
      <c r="B8" s="94" t="s">
        <v>292</v>
      </c>
      <c r="C8" s="95" t="s">
        <v>324</v>
      </c>
      <c r="D8" s="93" t="s">
        <v>0</v>
      </c>
      <c r="E8" s="97"/>
      <c r="F8" s="97"/>
      <c r="G8" s="98"/>
      <c r="H8" s="73"/>
    </row>
    <row r="9" ht="19.5" customHeight="1" spans="1:8">
      <c r="A9" s="93" t="s">
        <v>325</v>
      </c>
      <c r="B9" s="94" t="s">
        <v>292</v>
      </c>
      <c r="C9" s="95" t="s">
        <v>292</v>
      </c>
      <c r="D9" s="93" t="s">
        <v>326</v>
      </c>
      <c r="E9" s="96">
        <v>6375252.98</v>
      </c>
      <c r="F9" s="96">
        <v>6375252.98</v>
      </c>
      <c r="G9" s="98"/>
      <c r="H9" s="78"/>
    </row>
    <row r="10" ht="19.5" customHeight="1" spans="1:8">
      <c r="A10" s="93" t="s">
        <v>327</v>
      </c>
      <c r="B10" s="94" t="s">
        <v>86</v>
      </c>
      <c r="C10" s="95" t="s">
        <v>328</v>
      </c>
      <c r="D10" s="93" t="s">
        <v>329</v>
      </c>
      <c r="E10" s="96">
        <v>1506588</v>
      </c>
      <c r="F10" s="96">
        <v>1506588</v>
      </c>
      <c r="G10" s="98"/>
      <c r="H10" s="78"/>
    </row>
    <row r="11" ht="19.5" customHeight="1" spans="1:8">
      <c r="A11" s="93" t="s">
        <v>327</v>
      </c>
      <c r="B11" s="94" t="s">
        <v>94</v>
      </c>
      <c r="C11" s="95" t="s">
        <v>328</v>
      </c>
      <c r="D11" s="93" t="s">
        <v>330</v>
      </c>
      <c r="E11" s="96">
        <v>2157294</v>
      </c>
      <c r="F11" s="96">
        <v>2157294</v>
      </c>
      <c r="G11" s="98"/>
      <c r="H11" s="78"/>
    </row>
    <row r="12" ht="19.5" customHeight="1" spans="1:8">
      <c r="A12" s="93" t="s">
        <v>327</v>
      </c>
      <c r="B12" s="94" t="s">
        <v>85</v>
      </c>
      <c r="C12" s="95" t="s">
        <v>328</v>
      </c>
      <c r="D12" s="93" t="s">
        <v>331</v>
      </c>
      <c r="E12" s="96">
        <v>125549</v>
      </c>
      <c r="F12" s="96">
        <v>125549</v>
      </c>
      <c r="G12" s="98"/>
      <c r="H12" s="78"/>
    </row>
    <row r="13" ht="19.5" customHeight="1" spans="1:8">
      <c r="A13" s="93" t="s">
        <v>327</v>
      </c>
      <c r="B13" s="94" t="s">
        <v>99</v>
      </c>
      <c r="C13" s="95" t="s">
        <v>328</v>
      </c>
      <c r="D13" s="93" t="s">
        <v>332</v>
      </c>
      <c r="E13" s="96">
        <v>504954</v>
      </c>
      <c r="F13" s="96">
        <v>504954</v>
      </c>
      <c r="G13" s="98"/>
      <c r="H13" s="78"/>
    </row>
    <row r="14" ht="19.5" customHeight="1" spans="1:8">
      <c r="A14" s="93" t="s">
        <v>327</v>
      </c>
      <c r="B14" s="94" t="s">
        <v>168</v>
      </c>
      <c r="C14" s="95" t="s">
        <v>328</v>
      </c>
      <c r="D14" s="93" t="s">
        <v>333</v>
      </c>
      <c r="E14" s="96">
        <v>616664.8</v>
      </c>
      <c r="F14" s="96">
        <v>616664.8</v>
      </c>
      <c r="G14" s="98"/>
      <c r="H14" s="78"/>
    </row>
    <row r="15" ht="19.5" customHeight="1" spans="1:8">
      <c r="A15" s="93" t="s">
        <v>327</v>
      </c>
      <c r="B15" s="94" t="s">
        <v>170</v>
      </c>
      <c r="C15" s="95" t="s">
        <v>328</v>
      </c>
      <c r="D15" s="93" t="s">
        <v>334</v>
      </c>
      <c r="E15" s="96">
        <v>306742.08</v>
      </c>
      <c r="F15" s="96">
        <v>306742.08</v>
      </c>
      <c r="G15" s="98"/>
      <c r="H15" s="78"/>
    </row>
    <row r="16" ht="19.5" customHeight="1" spans="1:8">
      <c r="A16" s="93" t="s">
        <v>327</v>
      </c>
      <c r="B16" s="94" t="s">
        <v>172</v>
      </c>
      <c r="C16" s="95" t="s">
        <v>328</v>
      </c>
      <c r="D16" s="93" t="s">
        <v>335</v>
      </c>
      <c r="E16" s="96">
        <v>269790.85</v>
      </c>
      <c r="F16" s="96">
        <v>269790.85</v>
      </c>
      <c r="G16" s="98"/>
      <c r="H16" s="78"/>
    </row>
    <row r="17" ht="19.5" customHeight="1" spans="1:8">
      <c r="A17" s="93" t="s">
        <v>327</v>
      </c>
      <c r="B17" s="94" t="s">
        <v>93</v>
      </c>
      <c r="C17" s="95" t="s">
        <v>328</v>
      </c>
      <c r="D17" s="93" t="s">
        <v>336</v>
      </c>
      <c r="E17" s="96">
        <v>106971.7</v>
      </c>
      <c r="F17" s="96">
        <v>106971.7</v>
      </c>
      <c r="G17" s="98"/>
      <c r="H17" s="78"/>
    </row>
    <row r="18" ht="19.5" customHeight="1" spans="1:8">
      <c r="A18" s="93" t="s">
        <v>327</v>
      </c>
      <c r="B18" s="94" t="s">
        <v>175</v>
      </c>
      <c r="C18" s="95" t="s">
        <v>328</v>
      </c>
      <c r="D18" s="93" t="s">
        <v>337</v>
      </c>
      <c r="E18" s="96">
        <v>75292.35</v>
      </c>
      <c r="F18" s="96">
        <v>75292.35</v>
      </c>
      <c r="G18" s="98"/>
      <c r="H18" s="78"/>
    </row>
    <row r="19" ht="19.5" customHeight="1" spans="1:8">
      <c r="A19" s="93" t="s">
        <v>327</v>
      </c>
      <c r="B19" s="94" t="s">
        <v>177</v>
      </c>
      <c r="C19" s="95" t="s">
        <v>328</v>
      </c>
      <c r="D19" s="93" t="s">
        <v>317</v>
      </c>
      <c r="E19" s="96">
        <v>705406.2</v>
      </c>
      <c r="F19" s="96">
        <v>705406.2</v>
      </c>
      <c r="G19" s="98"/>
      <c r="H19" s="78"/>
    </row>
    <row r="20" ht="19.5" customHeight="1" spans="1:8">
      <c r="A20" s="93" t="s">
        <v>338</v>
      </c>
      <c r="B20" s="94" t="s">
        <v>292</v>
      </c>
      <c r="C20" s="95" t="s">
        <v>292</v>
      </c>
      <c r="D20" s="93" t="s">
        <v>339</v>
      </c>
      <c r="E20" s="96">
        <v>1175000</v>
      </c>
      <c r="F20" s="97"/>
      <c r="G20" s="96">
        <v>1175000</v>
      </c>
      <c r="H20" s="78"/>
    </row>
    <row r="21" ht="19.5" customHeight="1" spans="1:8">
      <c r="A21" s="93" t="s">
        <v>340</v>
      </c>
      <c r="B21" s="94" t="s">
        <v>86</v>
      </c>
      <c r="C21" s="95" t="s">
        <v>328</v>
      </c>
      <c r="D21" s="93" t="s">
        <v>341</v>
      </c>
      <c r="E21" s="96">
        <v>307562</v>
      </c>
      <c r="F21" s="98"/>
      <c r="G21" s="96">
        <v>307562</v>
      </c>
      <c r="H21" s="78"/>
    </row>
    <row r="22" ht="19.5" customHeight="1" spans="1:8">
      <c r="A22" s="93" t="s">
        <v>340</v>
      </c>
      <c r="B22" s="94" t="s">
        <v>88</v>
      </c>
      <c r="C22" s="95" t="s">
        <v>328</v>
      </c>
      <c r="D22" s="93" t="s">
        <v>342</v>
      </c>
      <c r="E22" s="96">
        <v>50</v>
      </c>
      <c r="F22" s="98"/>
      <c r="G22" s="96">
        <v>50</v>
      </c>
      <c r="H22" s="78"/>
    </row>
    <row r="23" ht="19.5" customHeight="1" spans="1:8">
      <c r="A23" s="93" t="s">
        <v>340</v>
      </c>
      <c r="B23" s="94" t="s">
        <v>90</v>
      </c>
      <c r="C23" s="95" t="s">
        <v>328</v>
      </c>
      <c r="D23" s="93" t="s">
        <v>343</v>
      </c>
      <c r="E23" s="96">
        <v>157843</v>
      </c>
      <c r="F23" s="98"/>
      <c r="G23" s="96">
        <v>157843</v>
      </c>
      <c r="H23" s="78"/>
    </row>
    <row r="24" ht="19.5" customHeight="1" spans="1:8">
      <c r="A24" s="93" t="s">
        <v>340</v>
      </c>
      <c r="B24" s="94" t="s">
        <v>99</v>
      </c>
      <c r="C24" s="95" t="s">
        <v>328</v>
      </c>
      <c r="D24" s="93" t="s">
        <v>344</v>
      </c>
      <c r="E24" s="96">
        <v>114000</v>
      </c>
      <c r="F24" s="98"/>
      <c r="G24" s="96">
        <v>114000</v>
      </c>
      <c r="H24" s="78"/>
    </row>
    <row r="25" ht="19.5" customHeight="1" spans="1:8">
      <c r="A25" s="93" t="s">
        <v>340</v>
      </c>
      <c r="B25" s="94" t="s">
        <v>93</v>
      </c>
      <c r="C25" s="95" t="s">
        <v>328</v>
      </c>
      <c r="D25" s="93" t="s">
        <v>345</v>
      </c>
      <c r="E25" s="96">
        <v>380000</v>
      </c>
      <c r="F25" s="98"/>
      <c r="G25" s="96">
        <v>380000</v>
      </c>
      <c r="H25" s="78"/>
    </row>
    <row r="26" ht="19.5" customHeight="1" spans="1:8">
      <c r="A26" s="93" t="s">
        <v>340</v>
      </c>
      <c r="B26" s="94" t="s">
        <v>184</v>
      </c>
      <c r="C26" s="95" t="s">
        <v>328</v>
      </c>
      <c r="D26" s="93" t="s">
        <v>346</v>
      </c>
      <c r="E26" s="96">
        <v>9500</v>
      </c>
      <c r="F26" s="98"/>
      <c r="G26" s="96">
        <v>9500</v>
      </c>
      <c r="H26" s="78"/>
    </row>
    <row r="27" ht="19.5" customHeight="1" spans="1:8">
      <c r="A27" s="93" t="s">
        <v>340</v>
      </c>
      <c r="B27" s="94" t="s">
        <v>186</v>
      </c>
      <c r="C27" s="95" t="s">
        <v>328</v>
      </c>
      <c r="D27" s="93" t="s">
        <v>347</v>
      </c>
      <c r="E27" s="96">
        <v>17938</v>
      </c>
      <c r="F27" s="98"/>
      <c r="G27" s="96">
        <v>17938</v>
      </c>
      <c r="H27" s="78"/>
    </row>
    <row r="28" ht="19.5" customHeight="1" spans="1:8">
      <c r="A28" s="93" t="s">
        <v>340</v>
      </c>
      <c r="B28" s="94" t="s">
        <v>188</v>
      </c>
      <c r="C28" s="95" t="s">
        <v>328</v>
      </c>
      <c r="D28" s="93" t="s">
        <v>348</v>
      </c>
      <c r="E28" s="96">
        <v>4607</v>
      </c>
      <c r="F28" s="98"/>
      <c r="G28" s="96">
        <v>4607</v>
      </c>
      <c r="H28" s="78"/>
    </row>
    <row r="29" ht="19.5" customHeight="1" spans="1:8">
      <c r="A29" s="93" t="s">
        <v>340</v>
      </c>
      <c r="B29" s="94" t="s">
        <v>190</v>
      </c>
      <c r="C29" s="95" t="s">
        <v>328</v>
      </c>
      <c r="D29" s="93" t="s">
        <v>349</v>
      </c>
      <c r="E29" s="96">
        <v>60000</v>
      </c>
      <c r="F29" s="98"/>
      <c r="G29" s="96">
        <v>60000</v>
      </c>
      <c r="H29" s="78"/>
    </row>
    <row r="30" ht="19.5" customHeight="1" spans="1:8">
      <c r="A30" s="93" t="s">
        <v>340</v>
      </c>
      <c r="B30" s="94" t="s">
        <v>192</v>
      </c>
      <c r="C30" s="95" t="s">
        <v>328</v>
      </c>
      <c r="D30" s="93" t="s">
        <v>350</v>
      </c>
      <c r="E30" s="96">
        <v>95000</v>
      </c>
      <c r="F30" s="98"/>
      <c r="G30" s="96">
        <v>95000</v>
      </c>
      <c r="H30" s="78"/>
    </row>
    <row r="31" ht="19.5" customHeight="1" spans="1:8">
      <c r="A31" s="93" t="s">
        <v>340</v>
      </c>
      <c r="B31" s="94" t="s">
        <v>194</v>
      </c>
      <c r="C31" s="95" t="s">
        <v>328</v>
      </c>
      <c r="D31" s="93" t="s">
        <v>351</v>
      </c>
      <c r="E31" s="96">
        <v>28500</v>
      </c>
      <c r="F31" s="98"/>
      <c r="G31" s="96">
        <v>28500</v>
      </c>
      <c r="H31" s="78"/>
    </row>
    <row r="32" ht="19.5" customHeight="1" spans="1:8">
      <c r="A32" s="93" t="s">
        <v>352</v>
      </c>
      <c r="B32" s="94" t="s">
        <v>292</v>
      </c>
      <c r="C32" s="95" t="s">
        <v>292</v>
      </c>
      <c r="D32" s="93" t="s">
        <v>353</v>
      </c>
      <c r="E32" s="96">
        <v>91764</v>
      </c>
      <c r="F32" s="96">
        <v>91764</v>
      </c>
      <c r="G32" s="96"/>
      <c r="H32" s="78"/>
    </row>
    <row r="33" customHeight="1" spans="1:7">
      <c r="A33" s="93" t="s">
        <v>354</v>
      </c>
      <c r="B33" s="94" t="s">
        <v>88</v>
      </c>
      <c r="C33" s="95" t="s">
        <v>328</v>
      </c>
      <c r="D33" s="93" t="s">
        <v>355</v>
      </c>
      <c r="E33" s="96">
        <v>40164</v>
      </c>
      <c r="F33" s="96">
        <v>40164</v>
      </c>
      <c r="G33" s="96"/>
    </row>
    <row r="34" customHeight="1" spans="1:7">
      <c r="A34" s="93" t="s">
        <v>354</v>
      </c>
      <c r="B34" s="94" t="s">
        <v>99</v>
      </c>
      <c r="C34" s="95" t="s">
        <v>328</v>
      </c>
      <c r="D34" s="93" t="s">
        <v>356</v>
      </c>
      <c r="E34" s="96">
        <v>51600</v>
      </c>
      <c r="F34" s="96">
        <v>51600</v>
      </c>
      <c r="G34" s="99"/>
    </row>
    <row r="35" customHeight="1" spans="6:6">
      <c r="F35" s="100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E14" sqref="E14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19.5" customHeight="1" spans="1:243">
      <c r="A1" s="19"/>
      <c r="B1" s="20"/>
      <c r="C1" s="20"/>
      <c r="D1" s="20"/>
      <c r="E1" s="20"/>
      <c r="F1" s="21" t="s">
        <v>357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</row>
    <row r="2" ht="19.5" customHeight="1" spans="1:243">
      <c r="A2" s="22" t="s">
        <v>358</v>
      </c>
      <c r="B2" s="22"/>
      <c r="C2" s="22"/>
      <c r="D2" s="22"/>
      <c r="E2" s="22"/>
      <c r="F2" s="2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</row>
    <row r="3" ht="19.5" customHeight="1" spans="1:243">
      <c r="A3" s="82" t="s">
        <v>156</v>
      </c>
      <c r="B3" s="23"/>
      <c r="C3" s="23"/>
      <c r="D3" s="83"/>
      <c r="E3" s="83"/>
      <c r="F3" s="25" t="s">
        <v>6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</row>
    <row r="4" ht="19.5" customHeight="1" spans="1:243">
      <c r="A4" s="26" t="s">
        <v>68</v>
      </c>
      <c r="B4" s="27"/>
      <c r="C4" s="28"/>
      <c r="D4" s="84" t="s">
        <v>69</v>
      </c>
      <c r="E4" s="60" t="s">
        <v>359</v>
      </c>
      <c r="F4" s="30" t="s">
        <v>73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</row>
    <row r="5" ht="19.5" customHeight="1" spans="1:243">
      <c r="A5" s="34" t="s">
        <v>80</v>
      </c>
      <c r="B5" s="35" t="s">
        <v>81</v>
      </c>
      <c r="C5" s="36" t="s">
        <v>82</v>
      </c>
      <c r="D5" s="37"/>
      <c r="E5" s="38"/>
      <c r="F5" s="40"/>
      <c r="G5" s="56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</row>
    <row r="6" ht="19.5" customHeight="1" spans="1:243">
      <c r="A6" s="85" t="s">
        <v>310</v>
      </c>
      <c r="B6" s="85" t="s">
        <v>99</v>
      </c>
      <c r="C6" s="85" t="s">
        <v>88</v>
      </c>
      <c r="D6" s="85" t="s">
        <v>324</v>
      </c>
      <c r="E6" s="85" t="s">
        <v>360</v>
      </c>
      <c r="F6" s="86">
        <v>3811100</v>
      </c>
      <c r="G6" s="56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</row>
    <row r="7" ht="19.5" customHeight="1" spans="1:243">
      <c r="A7" s="12"/>
      <c r="B7" s="12"/>
      <c r="C7" s="12"/>
      <c r="D7" s="45"/>
      <c r="E7" s="45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</row>
    <row r="8" ht="19.5" customHeight="1" spans="1:243">
      <c r="A8" s="46"/>
      <c r="B8" s="46"/>
      <c r="C8" s="46"/>
      <c r="D8" s="47"/>
      <c r="E8" s="47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</row>
    <row r="9" ht="19.5" customHeight="1" spans="1:243">
      <c r="A9" s="46"/>
      <c r="B9" s="46"/>
      <c r="C9" s="46"/>
      <c r="D9" s="46"/>
      <c r="E9" s="46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</row>
    <row r="10" ht="19.5" customHeight="1" spans="1:243">
      <c r="A10" s="46"/>
      <c r="B10" s="46"/>
      <c r="C10" s="46"/>
      <c r="D10" s="47"/>
      <c r="E10" s="47"/>
      <c r="F10" s="47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</row>
    <row r="11" ht="19.5" customHeight="1" spans="1:243">
      <c r="A11" s="46"/>
      <c r="B11" s="46"/>
      <c r="C11" s="46"/>
      <c r="D11" s="47"/>
      <c r="E11" s="47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</row>
    <row r="12" ht="19.5" customHeight="1" spans="1:243">
      <c r="A12" s="46"/>
      <c r="B12" s="46"/>
      <c r="C12" s="46"/>
      <c r="D12" s="46"/>
      <c r="E12" s="46"/>
      <c r="F12" s="47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</row>
    <row r="13" ht="19.5" customHeight="1" spans="1:243">
      <c r="A13" s="46"/>
      <c r="B13" s="46"/>
      <c r="C13" s="46"/>
      <c r="D13" s="47"/>
      <c r="E13" s="47"/>
      <c r="F13" s="4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</row>
    <row r="14" ht="19.5" customHeight="1" spans="1:243">
      <c r="A14" s="48"/>
      <c r="B14" s="46"/>
      <c r="C14" s="46"/>
      <c r="D14" s="47"/>
      <c r="E14" s="47" t="s">
        <v>361</v>
      </c>
      <c r="F14" s="4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</row>
    <row r="15" ht="19.5" customHeight="1" spans="1:243">
      <c r="A15" s="48"/>
      <c r="B15" s="48"/>
      <c r="C15" s="46"/>
      <c r="D15" s="46"/>
      <c r="E15" s="48"/>
      <c r="F15" s="47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</row>
    <row r="16" ht="19.5" customHeight="1" spans="1:243">
      <c r="A16" s="48"/>
      <c r="B16" s="48"/>
      <c r="C16" s="46"/>
      <c r="D16" s="47"/>
      <c r="E16" s="47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</row>
    <row r="17" ht="19.5" customHeight="1" spans="1:243">
      <c r="A17" s="46"/>
      <c r="B17" s="48"/>
      <c r="C17" s="46"/>
      <c r="D17" s="47"/>
      <c r="E17" s="47"/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</row>
    <row r="18" ht="19.5" customHeight="1" spans="1:243">
      <c r="A18" s="46"/>
      <c r="B18" s="48"/>
      <c r="C18" s="48"/>
      <c r="D18" s="48"/>
      <c r="E18" s="48"/>
      <c r="F18" s="47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</row>
    <row r="19" ht="19.5" customHeight="1" spans="1:243">
      <c r="A19" s="48"/>
      <c r="B19" s="48"/>
      <c r="C19" s="48"/>
      <c r="D19" s="47"/>
      <c r="E19" s="47"/>
      <c r="F19" s="47"/>
      <c r="G19" s="48"/>
      <c r="H19" s="46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</row>
    <row r="20" ht="19.5" customHeight="1" spans="1:243">
      <c r="A20" s="48"/>
      <c r="B20" s="48"/>
      <c r="C20" s="48"/>
      <c r="D20" s="47"/>
      <c r="E20" s="47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</row>
    <row r="21" ht="19.5" customHeight="1" spans="1:243">
      <c r="A21" s="48"/>
      <c r="B21" s="48"/>
      <c r="C21" s="48"/>
      <c r="D21" s="48"/>
      <c r="E21" s="48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</row>
    <row r="22" ht="19.5" customHeight="1" spans="1:243">
      <c r="A22" s="48"/>
      <c r="B22" s="48"/>
      <c r="C22" s="48"/>
      <c r="D22" s="47"/>
      <c r="E22" s="47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</row>
    <row r="23" ht="19.5" customHeight="1" spans="1:243">
      <c r="A23" s="48"/>
      <c r="B23" s="48"/>
      <c r="C23" s="48"/>
      <c r="D23" s="47"/>
      <c r="E23" s="47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</row>
    <row r="24" ht="19.5" customHeight="1" spans="1:243">
      <c r="A24" s="48"/>
      <c r="B24" s="48"/>
      <c r="C24" s="48"/>
      <c r="D24" s="48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</row>
    <row r="25" ht="19.5" customHeight="1" spans="1:243">
      <c r="A25" s="48"/>
      <c r="B25" s="48"/>
      <c r="C25" s="48"/>
      <c r="D25" s="47"/>
      <c r="E25" s="47"/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</row>
    <row r="26" ht="19.5" customHeight="1" spans="1:243">
      <c r="A26" s="48"/>
      <c r="B26" s="48"/>
      <c r="C26" s="48"/>
      <c r="D26" s="47"/>
      <c r="E26" s="47"/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</row>
    <row r="27" ht="19.5" customHeight="1" spans="1:243">
      <c r="A27" s="48"/>
      <c r="B27" s="48"/>
      <c r="C27" s="48"/>
      <c r="D27" s="48"/>
      <c r="E27" s="48"/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</row>
    <row r="28" ht="19.5" customHeight="1" spans="1:243">
      <c r="A28" s="48"/>
      <c r="B28" s="48"/>
      <c r="C28" s="48"/>
      <c r="D28" s="47"/>
      <c r="E28" s="47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</row>
    <row r="29" ht="19.5" customHeight="1" spans="1:243">
      <c r="A29" s="48"/>
      <c r="B29" s="48"/>
      <c r="C29" s="48"/>
      <c r="D29" s="47"/>
      <c r="E29" s="47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</row>
    <row r="30" ht="19.5" customHeight="1" spans="1:243">
      <c r="A30" s="48"/>
      <c r="B30" s="48"/>
      <c r="C30" s="48"/>
      <c r="D30" s="48"/>
      <c r="E30" s="48"/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</row>
    <row r="31" ht="19.5" customHeight="1" spans="1:243">
      <c r="A31" s="48"/>
      <c r="B31" s="48"/>
      <c r="C31" s="48"/>
      <c r="D31" s="48"/>
      <c r="E31" s="49"/>
      <c r="F31" s="4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</row>
    <row r="32" ht="19.5" customHeight="1" spans="1:243">
      <c r="A32" s="48"/>
      <c r="B32" s="48"/>
      <c r="C32" s="48"/>
      <c r="D32" s="48"/>
      <c r="E32" s="49"/>
      <c r="F32" s="47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</row>
    <row r="33" ht="19.5" customHeight="1" spans="1:243">
      <c r="A33" s="48"/>
      <c r="B33" s="48"/>
      <c r="C33" s="48"/>
      <c r="D33" s="48"/>
      <c r="E33" s="48"/>
      <c r="F33" s="47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</row>
    <row r="34" ht="19.5" customHeight="1" spans="1:243">
      <c r="A34" s="48"/>
      <c r="B34" s="48"/>
      <c r="C34" s="48"/>
      <c r="D34" s="48"/>
      <c r="E34" s="50"/>
      <c r="F34" s="47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</row>
    <row r="35" ht="19.5" customHeight="1" spans="1:243">
      <c r="A35" s="51"/>
      <c r="B35" s="51"/>
      <c r="C35" s="51"/>
      <c r="D35" s="51"/>
      <c r="E35" s="52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</row>
    <row r="36" ht="19.5" customHeight="1" spans="1:243">
      <c r="A36" s="53"/>
      <c r="B36" s="53"/>
      <c r="C36" s="53"/>
      <c r="D36" s="53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</row>
    <row r="37" ht="19.5" customHeight="1" spans="1:243">
      <c r="A37" s="51"/>
      <c r="B37" s="51"/>
      <c r="C37" s="51"/>
      <c r="D37" s="51"/>
      <c r="E37" s="51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</row>
    <row r="38" ht="19.5" customHeight="1" spans="1:243">
      <c r="A38" s="55"/>
      <c r="B38" s="55"/>
      <c r="C38" s="55"/>
      <c r="D38" s="55"/>
      <c r="E38" s="55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</row>
    <row r="39" ht="19.5" customHeight="1" spans="1:243">
      <c r="A39" s="55"/>
      <c r="B39" s="55"/>
      <c r="C39" s="55"/>
      <c r="D39" s="55"/>
      <c r="E39" s="55"/>
      <c r="F39" s="5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</row>
    <row r="40" ht="19.5" customHeight="1" spans="1:243">
      <c r="A40" s="55"/>
      <c r="B40" s="55"/>
      <c r="C40" s="55"/>
      <c r="D40" s="55"/>
      <c r="E40" s="55"/>
      <c r="F40" s="54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</row>
    <row r="41" ht="19.5" customHeight="1" spans="1:243">
      <c r="A41" s="55"/>
      <c r="B41" s="55"/>
      <c r="C41" s="55"/>
      <c r="D41" s="55"/>
      <c r="E41" s="55"/>
      <c r="F41" s="54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</row>
    <row r="42" ht="19.5" customHeight="1" spans="1:243">
      <c r="A42" s="55"/>
      <c r="B42" s="55"/>
      <c r="C42" s="55"/>
      <c r="D42" s="55"/>
      <c r="E42" s="55"/>
      <c r="F42" s="54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</row>
    <row r="43" ht="19.5" customHeight="1" spans="1:243">
      <c r="A43" s="55"/>
      <c r="B43" s="55"/>
      <c r="C43" s="55"/>
      <c r="D43" s="55"/>
      <c r="E43" s="55"/>
      <c r="F43" s="54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</row>
    <row r="44" ht="19.5" customHeight="1" spans="1:243">
      <c r="A44" s="55"/>
      <c r="B44" s="55"/>
      <c r="C44" s="55"/>
      <c r="D44" s="55"/>
      <c r="E44" s="55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</row>
    <row r="45" ht="19.5" customHeight="1" spans="1:243">
      <c r="A45" s="55"/>
      <c r="B45" s="55"/>
      <c r="C45" s="55"/>
      <c r="D45" s="55"/>
      <c r="E45" s="55"/>
      <c r="F45" s="54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</row>
    <row r="46" ht="19.5" customHeight="1" spans="1:243">
      <c r="A46" s="55"/>
      <c r="B46" s="55"/>
      <c r="C46" s="55"/>
      <c r="D46" s="55"/>
      <c r="E46" s="55"/>
      <c r="F46" s="54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</row>
    <row r="47" ht="19.5" customHeight="1" spans="1:243">
      <c r="A47" s="55"/>
      <c r="B47" s="55"/>
      <c r="C47" s="55"/>
      <c r="D47" s="55"/>
      <c r="E47" s="55"/>
      <c r="F47" s="5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杨蓉</cp:lastModifiedBy>
  <cp:revision>0</cp:revision>
  <dcterms:created xsi:type="dcterms:W3CDTF">2021-04-19T03:45:00Z</dcterms:created>
  <dcterms:modified xsi:type="dcterms:W3CDTF">2022-01-20T08:15:33Z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0F2EC5E803044804B4BDCBE09772F1E6</vt:lpwstr>
  </property>
</Properties>
</file>