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firstSheet="3" activeTab="1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部门预算项目绩效目标表（2024年度）" sheetId="14" r:id="rId14"/>
    <sheet name="部门整体支出绩效目标表" sheetId="15" r:id="rId15"/>
  </sheets>
  <calcPr calcId="144525"/>
</workbook>
</file>

<file path=xl/sharedStrings.xml><?xml version="1.0" encoding="utf-8"?>
<sst xmlns="http://schemas.openxmlformats.org/spreadsheetml/2006/main" count="1319" uniqueCount="459">
  <si>
    <t>黑水县知木林镇人民政府</t>
  </si>
  <si>
    <t>2024年部门预算</t>
  </si>
  <si>
    <t xml:space="preserve">
表1</t>
  </si>
  <si>
    <t xml:space="preserve"> </t>
  </si>
  <si>
    <t>部门收支总表</t>
  </si>
  <si>
    <t>部门：黑水县知木林镇人民政府</t>
  </si>
  <si>
    <t>金额单位：元</t>
  </si>
  <si>
    <t>收    入</t>
  </si>
  <si>
    <t>支    出</t>
  </si>
  <si>
    <t>项    目</t>
  </si>
  <si>
    <t>预算数</t>
  </si>
  <si>
    <t xml:space="preserve">一、一般公共预算拨款收入 </t>
  </si>
  <si>
    <t>一、一般公共服务支出</t>
  </si>
  <si>
    <t xml:space="preserve">二、政府性基金预算拨款收入 </t>
  </si>
  <si>
    <t>二、外交支出</t>
  </si>
  <si>
    <t xml:space="preserve">三、国有资本经营预算拨款收入 </t>
  </si>
  <si>
    <t>三、国防支出</t>
  </si>
  <si>
    <t xml:space="preserve">四、事业收入 </t>
  </si>
  <si>
    <t>四、公共安全支出</t>
  </si>
  <si>
    <t xml:space="preserve">五、事业单位经营收入 </t>
  </si>
  <si>
    <t>五、教育支出</t>
  </si>
  <si>
    <t xml:space="preserve">六、其他收入 </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</si>
  <si>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</si>
  <si>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</si>
  <si>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</si>
  <si>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</si>
  <si>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</si>
  <si>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</si>
  <si>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</si>
  <si>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</si>
  <si>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</si>
  <si>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</si>
  <si>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</si>
  <si>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</si>
  <si>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</si>
  <si>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</si>
  <si>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</si>
  <si>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</si>
  <si>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</si>
  <si>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</si>
  <si>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</si>
  <si>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二十五、债务还本支出</t>
  </si>
  <si>
    <t>二十六、债务付息支出</t>
  </si>
  <si>
    <t>二十七、债务发行费用支出</t>
  </si>
  <si>
    <t>二十八、抗疫特别国债安排的支出</t>
  </si>
  <si>
    <t>本 年 收 入 合 计</t>
  </si>
  <si>
    <t>本 年 支 出 合 计</t>
  </si>
  <si>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</si>
  <si>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</si>
  <si>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</si>
  <si>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</si>
  <si>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</si>
  <si>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</si>
  <si>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</si>
  <si>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</si>
  <si>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</si>
  <si>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</si>
  <si>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</si>
  <si>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</si>
  <si>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</si>
  <si>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</si>
  <si>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</si>
  <si>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</si>
  <si>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</si>
  <si>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</si>
  <si>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</si>
  <si>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159001</t>
  </si>
  <si>
    <t>黑水县知木林镇人民政府（行政及参公）</t>
  </si>
  <si>
    <t>159102</t>
  </si>
  <si>
    <t>黑水县知木林镇人民政府（事业）</t>
  </si>
  <si>
    <t>表1-2</t>
  </si>
  <si>
    <t>部门支出总表</t>
  </si>
  <si>
    <t>基本支出</t>
  </si>
  <si>
    <t>项目支出</t>
  </si>
  <si>
    <t>科目编码</t>
  </si>
  <si>
    <t>类</t>
  </si>
  <si>
    <t>款</t>
  </si>
  <si>
    <t>项</t>
  </si>
  <si>
    <t>201</t>
  </si>
  <si>
    <t>03</t>
  </si>
  <si>
    <t>01</t>
  </si>
  <si>
    <t> 行政运行</t>
  </si>
  <si>
    <t>99</t>
  </si>
  <si>
    <t> 其他政府办公厅（室）及相关机构事务支出</t>
  </si>
  <si>
    <t>208</t>
  </si>
  <si>
    <t>05</t>
  </si>
  <si>
    <t> 机关事业单位基本养老保险缴费支出</t>
  </si>
  <si>
    <t>06</t>
  </si>
  <si>
    <t> 机关事业单位职业年金缴费支出</t>
  </si>
  <si>
    <t>210</t>
  </si>
  <si>
    <t>11</t>
  </si>
  <si>
    <t> 行政单位医疗</t>
  </si>
  <si>
    <t> 公务员医疗补助</t>
  </si>
  <si>
    <t>213</t>
  </si>
  <si>
    <t>07</t>
  </si>
  <si>
    <t> 对村民委员会和村党支部的补助</t>
  </si>
  <si>
    <t>221</t>
  </si>
  <si>
    <t>02</t>
  </si>
  <si>
    <t> 住房公积金</t>
  </si>
  <si>
    <t> 事业单位医疗</t>
  </si>
  <si>
    <t>04</t>
  </si>
  <si>
    <t> 事业运行</t>
  </si>
  <si>
    <t xml:space="preserve">
表2</t>
  </si>
  <si>
    <t>财政拨款收支预算总表</t>
  </si>
  <si>
    <t>一般公共预算</t>
  </si>
  <si>
    <t>政府性基金预算</t>
  </si>
  <si>
    <t>国有资本经营预算</t>
  </si>
  <si>
    <t>一、本年收入</t>
  </si>
  <si>
    <t>一、本年支出</t>
  </si>
  <si>
    <t> 一般公共预算拨款收入</t>
  </si>
  <si>
    <t> 一般公共服务支出</t>
  </si>
  <si>
    <t> 政府性基金预算拨款收入</t>
  </si>
  <si>
    <t> 外交支出</t>
  </si>
  <si>
    <t> 国有资本经营预算拨款收入</t>
  </si>
  <si>
    <t> 国防支出</t>
  </si>
  <si>
    <t>二、上年结转</t>
  </si>
  <si>
    <t> 公共安全支出</t>
  </si>
  <si>
    <t> 教育支出</t>
  </si>
  <si>
    <t> 科学技术支出</t>
  </si>
  <si>
    <t> 文化旅游体育与传媒支出</t>
  </si>
  <si>
    <t> </t>
  </si>
  <si>
    <t> 社会保障和就业支出</t>
  </si>
  <si>
    <t> 社会保险基金支出</t>
  </si>
  <si>
    <t> 卫生健康支出</t>
  </si>
  <si>
    <t> 节能环保支出</t>
  </si>
  <si>
    <t> 城乡社区支出</t>
  </si>
  <si>
    <t> 农林水支出</t>
  </si>
  <si>
    <t> 交通运输支出</t>
  </si>
  <si>
    <t> 资源勘探工业信息等支出</t>
  </si>
  <si>
    <t> 商业服务业等支出</t>
  </si>
  <si>
    <t> 金融支出</t>
  </si>
  <si>
    <t> 援助其他地区支出</t>
  </si>
  <si>
    <t> 自然资源海洋气象等支出</t>
  </si>
  <si>
    <t> 住房保障支出</t>
  </si>
  <si>
    <t> 粮油物资储备支出</t>
  </si>
  <si>
    <t> 国有资本经营预算支出</t>
  </si>
  <si>
    <t> 灾害防治及应急管理支出</t>
  </si>
  <si>
    <t> 其他支出</t>
  </si>
  <si>
    <t> 债务还本支出</t>
  </si>
  <si>
    <t> 债务付息支出</t>
  </si>
  <si>
    <t> 债务发行费用支出</t>
  </si>
  <si>
    <t> 抗疫特别国债安排的支出</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</si>
  <si>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</si>
  <si>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</si>
  <si>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</si>
  <si>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</si>
  <si>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</si>
  <si>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</si>
  <si>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</si>
  <si>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</si>
  <si>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</si>
  <si>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</si>
  <si>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</si>
  <si>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 黑水县知木林镇人民政府（行政及参公）</t>
  </si>
  <si>
    <t>  工资福利支出</t>
  </si>
  <si>
    <t>301</t>
  </si>
  <si>
    <t>   基本工资</t>
  </si>
  <si>
    <t>   津贴补贴</t>
  </si>
  <si>
    <t>    津贴补贴</t>
  </si>
  <si>
    <t>    艰苦边远地区津贴</t>
  </si>
  <si>
    <t>    高海拔津贴补贴</t>
  </si>
  <si>
    <t>    乡镇工作补贴</t>
  </si>
  <si>
    <t>   奖金</t>
  </si>
  <si>
    <t>08</t>
  </si>
  <si>
    <t>   机关事业单位基本养老保险缴费</t>
  </si>
  <si>
    <t>09</t>
  </si>
  <si>
    <t>   职业年金缴费</t>
  </si>
  <si>
    <t>10</t>
  </si>
  <si>
    <t>   职工基本医疗保险缴费</t>
  </si>
  <si>
    <t>   公务员医疗补助缴费</t>
  </si>
  <si>
    <t>12</t>
  </si>
  <si>
    <t>   其他社会保障缴费</t>
  </si>
  <si>
    <t>    失业保险</t>
  </si>
  <si>
    <t>    工伤保险</t>
  </si>
  <si>
    <t>    残疾人就业保障金</t>
  </si>
  <si>
    <t>13</t>
  </si>
  <si>
    <t>   住房公积金</t>
  </si>
  <si>
    <t>    在职住房公积金</t>
  </si>
  <si>
    <t>  商品和服务支出</t>
  </si>
  <si>
    <t>302</t>
  </si>
  <si>
    <t>   办公费</t>
  </si>
  <si>
    <t>   电费</t>
  </si>
  <si>
    <t>   邮电费</t>
  </si>
  <si>
    <t>   差旅费</t>
  </si>
  <si>
    <t>   维修（护）费</t>
  </si>
  <si>
    <t>16</t>
  </si>
  <si>
    <t>   培训费</t>
  </si>
  <si>
    <t>26</t>
  </si>
  <si>
    <t>   劳务费</t>
  </si>
  <si>
    <t>31</t>
  </si>
  <si>
    <t>   公务用车运行维护费</t>
  </si>
  <si>
    <t>  对个人和家庭的补助</t>
  </si>
  <si>
    <t>303</t>
  </si>
  <si>
    <t>   生活补助</t>
  </si>
  <si>
    <t>    遗属生活补助</t>
  </si>
  <si>
    <t>    村组社区干部工资报酬</t>
  </si>
  <si>
    <t>    村组社区干部绩效报酬</t>
  </si>
  <si>
    <t>    其他生活补助</t>
  </si>
  <si>
    <t>   医疗费补助</t>
  </si>
  <si>
    <t>    体检费</t>
  </si>
  <si>
    <t>   奖励金</t>
  </si>
  <si>
    <t>    其他奖励金</t>
  </si>
  <si>
    <t>  资本性支出</t>
  </si>
  <si>
    <t>310</t>
  </si>
  <si>
    <t>   基础设施建设</t>
  </si>
  <si>
    <t> 黑水县知木林镇人民政府（事业）</t>
  </si>
  <si>
    <t>   绩效工资</t>
  </si>
  <si>
    <t>表3</t>
  </si>
  <si>
    <t>一般公共预算支出预算表</t>
  </si>
  <si>
    <t>当年财政拨款安排</t>
  </si>
  <si>
    <t>黑水县知木林镇</t>
  </si>
  <si>
    <t>159</t>
  </si>
  <si>
    <t>表3-1</t>
  </si>
  <si>
    <t>一般公共预算基本支出预算表</t>
  </si>
  <si>
    <t>人员经费</t>
  </si>
  <si>
    <t>公用经费</t>
  </si>
  <si>
    <t> 工资福利支出</t>
  </si>
  <si>
    <t>30101</t>
  </si>
  <si>
    <t>  基本工资</t>
  </si>
  <si>
    <t>30102</t>
  </si>
  <si>
    <t>  津贴补贴</t>
  </si>
  <si>
    <t>3010201</t>
  </si>
  <si>
    <t>3010202</t>
  </si>
  <si>
    <t>   艰苦边远地区津贴</t>
  </si>
  <si>
    <t>3010203</t>
  </si>
  <si>
    <t>   高海拔津贴补贴</t>
  </si>
  <si>
    <t>3010205</t>
  </si>
  <si>
    <t>   乡镇工作补贴</t>
  </si>
  <si>
    <t>30103</t>
  </si>
  <si>
    <t>  奖金</t>
  </si>
  <si>
    <t>30108</t>
  </si>
  <si>
    <t>  机关事业单位基本养老保险缴费</t>
  </si>
  <si>
    <t>30109</t>
  </si>
  <si>
    <t>  职业年金缴费</t>
  </si>
  <si>
    <t>30110</t>
  </si>
  <si>
    <t>  职工基本医疗保险缴费</t>
  </si>
  <si>
    <t>30111</t>
  </si>
  <si>
    <t>  公务员医疗补助缴费</t>
  </si>
  <si>
    <t>30112</t>
  </si>
  <si>
    <t>  其他社会保障缴费</t>
  </si>
  <si>
    <t>3011201</t>
  </si>
  <si>
    <t>   失业保险</t>
  </si>
  <si>
    <t>3011202</t>
  </si>
  <si>
    <t>   工伤保险</t>
  </si>
  <si>
    <t>3011203</t>
  </si>
  <si>
    <t>   残疾人就业保障金</t>
  </si>
  <si>
    <t>30113</t>
  </si>
  <si>
    <t>  住房公积金</t>
  </si>
  <si>
    <t>3011301</t>
  </si>
  <si>
    <t>   在职住房公积金</t>
  </si>
  <si>
    <t> 商品和服务支出</t>
  </si>
  <si>
    <t>30201</t>
  </si>
  <si>
    <t>  办公费</t>
  </si>
  <si>
    <t>30206</t>
  </si>
  <si>
    <t>  电费</t>
  </si>
  <si>
    <t>30207</t>
  </si>
  <si>
    <t>  邮电费</t>
  </si>
  <si>
    <t>30211</t>
  </si>
  <si>
    <t>  差旅费</t>
  </si>
  <si>
    <t>30216</t>
  </si>
  <si>
    <t>  培训费</t>
  </si>
  <si>
    <t>30226</t>
  </si>
  <si>
    <t>  劳务费</t>
  </si>
  <si>
    <t>30231</t>
  </si>
  <si>
    <t>  公务用车运行维护费</t>
  </si>
  <si>
    <t> 对个人和家庭的补助</t>
  </si>
  <si>
    <t>30305</t>
  </si>
  <si>
    <t>  生活补助</t>
  </si>
  <si>
    <t>3030501</t>
  </si>
  <si>
    <t>   遗属生活补助</t>
  </si>
  <si>
    <t>30307</t>
  </si>
  <si>
    <t>  医疗费补助</t>
  </si>
  <si>
    <t>3030701</t>
  </si>
  <si>
    <t>   体检费</t>
  </si>
  <si>
    <t>30309</t>
  </si>
  <si>
    <t>  奖励金</t>
  </si>
  <si>
    <t>3030909</t>
  </si>
  <si>
    <t>   其他奖励金</t>
  </si>
  <si>
    <t>30107</t>
  </si>
  <si>
    <t>  绩效工资</t>
  </si>
  <si>
    <t>表3-2</t>
  </si>
  <si>
    <t>一般公共预算项目支出预算表</t>
  </si>
  <si>
    <t>金额</t>
  </si>
  <si>
    <t>  西部志愿者生活补助</t>
  </si>
  <si>
    <t>  村干部工资</t>
  </si>
  <si>
    <t>  村干部体检费</t>
  </si>
  <si>
    <t>  村级公共运行维护费</t>
  </si>
  <si>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</si>
  <si>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</si>
  <si>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</si>
  <si>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</si>
  <si>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</si>
  <si>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</si>
  <si>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</si>
  <si>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</si>
  <si>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</si>
  <si>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</si>
  <si>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</si>
  <si>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</si>
  <si>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</si>
  <si>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</si>
  <si>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</si>
  <si>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</si>
  <si>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</si>
  <si>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</si>
  <si>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</si>
  <si>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</si>
  <si>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</si>
  <si>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</si>
  <si>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</si>
  <si>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</si>
  <si>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</si>
  <si>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</si>
  <si>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</si>
  <si>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</si>
  <si>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</si>
  <si>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</si>
  <si>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159-黑水县知木林镇</t>
  </si>
  <si>
    <t>159001-黑水县知木林镇人民政府（行政及参公）</t>
  </si>
  <si>
    <t>村干部工资</t>
  </si>
  <si>
    <t>知木林镇共8个村，支部书记（主任）8名，每人每月基本工资预计3500元，绩效绩效资金核定预计420元/月，养老保险补贴预计175元/月，医疗保险补贴预计300元/年，意外伤害保险预计100元/年，全年共计（3500*12+420*12+175*12+300+100）*8=396320元；村支部副书记8名，每人每月基本工资预计2800元，绩效绩效资金核定预计420元/月，养老保险补贴预计140元/月，医疗保险补贴预计300元/年，意外伤害保险预计100元/年，全年共计（2800*12+420*12+140*12+300+100）*8=325760元；村副主任8名，每人每月基本工资预计2800元，绩效绩效资金核定预计420元/月，养老保险补贴预计140元/月，医疗保险补贴预计300元/年，意外伤害保险预计100元/年，全年共计（2800*12+420*12+140*12+300+100）*8=325760元；村会计8名，每人每月基本工资预计2450元，绩效绩效资金核定预计420元/月，养老保险补贴预计122.5元/月，医疗保险补贴预计300元/年，意外伤害保险预计100元/年，全年共计（2450*12+420*12+122.5*12+300+100）*8=290480元；每村设立监督委员会主任1名，共8名，每人每月基本工资预计2450元，绩效绩效资金核定预计420元/月，养老保险补贴预计122.5元/月，医疗保险补贴预计300元/年，意外伤害保险预计100元/年，全年共计（2450*12+420*12+122.5*12+300+100）*8=290480元；每村设立妇联主席1名，共8名，每人每月基本工资预计1000元，绩效绩效资金核定预计300元/月，意外伤害保险预计100元/年，全年共计（1000*12+300*12++100）*8=125600元；村组长共26人，每人每月基本工资预计1000元，绩效绩效资金核定预计300元/月，意外伤害保险预计100元/年，全年共计（1000*12+300*12++100）*26=408200元；全年合计2162600元。</t>
  </si>
  <si>
    <t>产出指标</t>
  </si>
  <si>
    <t>数量指标</t>
  </si>
  <si>
    <t>常职干部养老保险按基本工资5%报销</t>
  </si>
  <si>
    <t>＝</t>
  </si>
  <si>
    <t>40</t>
  </si>
  <si>
    <t>人</t>
  </si>
  <si>
    <t>时效指标</t>
  </si>
  <si>
    <t>保障村干部工资、绩效按时按序发放</t>
  </si>
  <si>
    <t>月</t>
  </si>
  <si>
    <t>5</t>
  </si>
  <si>
    <t>常职村干部绩效标准420/人</t>
  </si>
  <si>
    <t>常职干部医保补助300元/人年</t>
  </si>
  <si>
    <t>村干部意外保险标准100元/人年</t>
  </si>
  <si>
    <t>74</t>
  </si>
  <si>
    <t>满意度指标</t>
  </si>
  <si>
    <t>提高村干部工作积极性，保障人民群众权益</t>
  </si>
  <si>
    <t>≥</t>
  </si>
  <si>
    <t>95</t>
  </si>
  <si>
    <t>%</t>
  </si>
  <si>
    <t>保障村干部基本工资合计1752000元</t>
  </si>
  <si>
    <t>效益指标</t>
  </si>
  <si>
    <t>可持续发展指标</t>
  </si>
  <si>
    <t>提高村干部工作积极性</t>
  </si>
  <si>
    <t>20</t>
  </si>
  <si>
    <t>小组长、妇联主任绩效标准300/人</t>
  </si>
  <si>
    <t>34</t>
  </si>
  <si>
    <t>村干部体检费</t>
  </si>
  <si>
    <t>村干部体检费用７４人，男６５人，４００元/人，女９人，５００元/人</t>
  </si>
  <si>
    <t>村干部女性体检标准</t>
  </si>
  <si>
    <t>500</t>
  </si>
  <si>
    <t>元/人·次</t>
  </si>
  <si>
    <t>保障村干部体检费按时发放</t>
  </si>
  <si>
    <t>村干部男性体检标准</t>
  </si>
  <si>
    <t>400</t>
  </si>
  <si>
    <t>村干部男性体检人数</t>
  </si>
  <si>
    <t>65</t>
  </si>
  <si>
    <t>村干部女性体检人数</t>
  </si>
  <si>
    <t>9</t>
  </si>
  <si>
    <t>保障村干部身体健康</t>
  </si>
  <si>
    <t>保障村干部身体健康，提升工作效率</t>
  </si>
  <si>
    <t>村级公共运行维护费</t>
  </si>
  <si>
    <t>2023年基础设施建设费，７万/村，共１０个村；办公经费，２万/村，共１０个村。 2024年基础设施建设费，9万/村，共8个村；办公经费，２万/村，共8个村。</t>
  </si>
  <si>
    <t>村级办公经费投入使用标准</t>
  </si>
  <si>
    <t>2</t>
  </si>
  <si>
    <t>万元/村</t>
  </si>
  <si>
    <t>保障村级建设，提升基础设施建设率</t>
  </si>
  <si>
    <t>90</t>
  </si>
  <si>
    <t>保障村级建设</t>
  </si>
  <si>
    <t>村级办公经费保障实施范围</t>
  </si>
  <si>
    <t>8</t>
  </si>
  <si>
    <t>个</t>
  </si>
  <si>
    <t>保障村级公共运行维护费按时支付</t>
  </si>
  <si>
    <t>保障村级基础设施维修维护</t>
  </si>
  <si>
    <t>座（处）</t>
  </si>
  <si>
    <t>基础设施建设费投入使用标准</t>
  </si>
  <si>
    <t>西部志愿者生活补助</t>
  </si>
  <si>
    <t>西部志愿者1人，生活补助每月800元岗位补贴，300元生活补助</t>
  </si>
  <si>
    <t>西部志愿设生活补助保障人数</t>
  </si>
  <si>
    <t>1</t>
  </si>
  <si>
    <t>保障西部志愿者生活补助按月发放</t>
  </si>
  <si>
    <t>保障西部志愿者生活补助，提高工作积极性</t>
  </si>
  <si>
    <t>35</t>
  </si>
  <si>
    <t>保障西部志愿者生活补助标准</t>
  </si>
  <si>
    <t>1100</t>
  </si>
  <si>
    <t>元/月</t>
  </si>
  <si>
    <t>15</t>
  </si>
  <si>
    <t>提升西部志愿者满意度</t>
  </si>
  <si>
    <t>报表编号：510000_0013</t>
  </si>
  <si>
    <t>部门整体支出绩效目标表</t>
  </si>
  <si>
    <t>（2024年度）</t>
  </si>
  <si>
    <t>单位：元</t>
  </si>
  <si>
    <t>部门名称</t>
  </si>
  <si>
    <t>年度部门整体支出预算</t>
  </si>
  <si>
    <t>资金总额</t>
  </si>
  <si>
    <t>财政拨款</t>
  </si>
  <si>
    <t>其他资金</t>
  </si>
  <si>
    <t>年度总体目标</t>
  </si>
  <si>
    <t xml:space="preserve">1、加强党的建设，抓好基础党建，完善干部队伍，强化政策宣传、舆论引导工作。
2、统筹经济发展，全力实施乡村振兴战略，推动全镇各村农村经济发展，因地制宜谋产业促发展。
3、组织公共服务，全力改善民生，加强购买医疗、养老保险政策宣讲力度，不断提升便民服务中心业务能力水平。
4、完善基层治理，维护社会治安，推动全镇社会治安综合治理工作，通过隐患排查，化解矛盾风险，营造良好的生产生活环境；
5、按照干部管理权限，负责对本级镇村干部的教育、管理、培训、选拔和监督工作，并实现村级财务统一由镇代管；
6、讲好红色故事，传承红色基因，积极引导青少年培育和践行社会主义核心价值观；
</t>
  </si>
  <si>
    <t>年度主要任务</t>
  </si>
  <si>
    <t>任务名称</t>
  </si>
  <si>
    <t>主要内容</t>
  </si>
  <si>
    <t>7.维护公共安全</t>
  </si>
  <si>
    <t>负责行政执法巡查工作。负责统筹组织协调辖区内相关职能部门的派驻执法力量实行综合行政执法。开展监督检查工作。查处违反行政法规和法律法规的案件。做好禁毒等相关工作。负责民主法治、依法治理工作。负责规范性文件合法性审查。承担矛盾纠纷多元化解中心日常工作。负责应急体系建设和应急管理工作。负责组织、指导、协调安全生产、自然灾害、突发事件、防灾减灾救灾等工作。负责防汛抗旱、森林防灭火、地质灾害防治等工作。负责应急抢险、应急队伍建设管理。承担武装、征兵等工作。负责辖区内生产经营单位安全生产状况的监督检查工作。依法履行安全生产监督管理职责。</t>
  </si>
  <si>
    <t>8.提升民生保障</t>
  </si>
  <si>
    <t>负责文旅、科技、教育、体育、卫生健康、民政、广播电视、大数据等社会事业建设工作。负责就业、社会保障、医疗保障、救济救助、民生工程、扶贫、低保、养老、殡葬、儿童关爱、残疾人工作，负责退役军人事务和双拥共建工作。负责指导自治组织和推动社会组织发展。</t>
  </si>
  <si>
    <t>9.加强公共管理</t>
  </si>
  <si>
    <t>负责党员教育、管理和发展工作。负责意识形态工作。负责机关党风廉政建设、宣传、综治维稳、民族宗教、群团、精神文明建设等工作。统筹城乡基层治理工作。负责政法工作。负责交通秩序管理。负责统筹社会治安防控建设工作。负责信访、维护稳定、防邪教等工作。</t>
  </si>
  <si>
    <t>5.项目支出：村级公共运行维护费</t>
  </si>
  <si>
    <t>2024年知木林镇共计８个村，共计560000元，包含办公经费2万元/村，基础设施费5万元/村，主要用于村级基础设施建设日常维护、村级办公经费支出</t>
  </si>
  <si>
    <t>3.项目支出：村干部工资，村干部体检费</t>
  </si>
  <si>
    <t>2024年村干部预算人数74人，其中村干部基本工资，绩效工资，养老补助，医疗补助，意外险共计2162600元，村干部体检费30500元</t>
  </si>
  <si>
    <t>6.助推经济发展</t>
  </si>
  <si>
    <t>负责推进农业、工业、信息业、商业、旅游等各产业发展。负责林业、水利管理工作。负责培育新型农业经营主体和服务主体，发展农业适度规模经营。负责经济工作的指导、协调和监督管理。统筹经济合作工作。负责优化营商环境建设。统筹乡村振兴工作。</t>
  </si>
  <si>
    <t>2.基本支出：定额日常公用经费</t>
  </si>
  <si>
    <t>办公费，差旅费，公车运行维护费，培训费，邮电费，劳务费共计902500元，其中在编公车1辆，补助47500元；办公经费含有专项经费29.3万：乡镇综治工作1万贫困村镇住房安全保障和开展日常工作1万乡镇乡村振兴专项工作1万乡镇党建工作1万乡镇妇联专项工作2万乡镇政协委员联络站工作1万乡镇人大经费2万元森林草原防灭火经费5万元驻村工作队4.3万元寺管所经费1万元村级公共运行维护费8.5万元首席统计师及协统员专项工作1万元行政执法工作0.5万元；邮电费安排专项资金70000元：乡镇安全生产1万；外出务工经商人员管理工作1万；乡镇纪检工作1万；乡镇人武部工作1万；统计专项工作1万；乡镇共青团工作2万；劳务费安排专项资金60000元：乡镇农村道路交通安全管理办工2万；乡镇禁毒工作1万；信访协调维稳2万；乡镇环境综合治理1万；</t>
  </si>
  <si>
    <t>1.基本支出：保障人员经费按时发放缴纳</t>
  </si>
  <si>
    <t>工资，社会保障缴费，住房公积金，体检费，独子费，遗属补助、在职人员基础绩效奖共计6346453.19元</t>
  </si>
  <si>
    <t>4.项目支出：西部志愿者生活补助</t>
  </si>
  <si>
    <t>2024年知木林镇西部志愿者１人，每月生活补助1100元，共计13200元</t>
  </si>
  <si>
    <t>年度绩效指标</t>
  </si>
  <si>
    <t>绩效指标性质</t>
  </si>
  <si>
    <t>绩效指标值</t>
  </si>
  <si>
    <t>绩效度量单位</t>
  </si>
  <si>
    <t>2024年知木林镇村干部预算人数74人，确保村干部工资，保险缴纳按时有序缴纳，保障村干部基本生活保障</t>
  </si>
  <si>
    <t>3</t>
  </si>
  <si>
    <t>2024年知木林镇共计８个村，主要用于村级基础设施日常建设维护</t>
  </si>
  <si>
    <t>2024年知木林镇西部志愿者１人</t>
  </si>
  <si>
    <t>7</t>
  </si>
  <si>
    <t>2024年知木林镇在职职工预算36人，在编车辆1辆，严格控制三公经费支出</t>
  </si>
  <si>
    <t>36</t>
  </si>
  <si>
    <t>2024年知木林镇在职职工预算人数36人，确保按时发放工资和保险缴纳覆盖率100％</t>
  </si>
  <si>
    <t>党建活动、民生活动、安全隐患排查、政策宣讲开展次数</t>
  </si>
  <si>
    <t>次/年</t>
  </si>
  <si>
    <t>4</t>
  </si>
  <si>
    <t>开展村级公共运行维护（道路维修、河道清理、村活动室维护等）</t>
  </si>
  <si>
    <t>重大大安全事故发生次数</t>
  </si>
  <si>
    <t>0</t>
  </si>
  <si>
    <t>次</t>
  </si>
  <si>
    <t>2024年预算编制知木林镇在职人员36人，其中行政26人，事业10人，保障基础性绩效按月发放，年度考核奖年底发放</t>
  </si>
  <si>
    <t>年度项目时限内完工率</t>
  </si>
  <si>
    <t>社会效益指标</t>
  </si>
  <si>
    <t>保障村级公共运行维护费支出，有效的改善各村居住环境，优化基础设施建设，便于村民及游客出行，产生良好的经济效益，提高村级工作运行效率</t>
  </si>
  <si>
    <t>保障人员经费和和公用经费基本支出，有利于提升职工工作环境，提高职工履职能力，保障职工工作积极性</t>
  </si>
  <si>
    <t>保障西部志愿者生活补助支出，有效提升志愿者对乡镇各项事务发展建设的积极性，更好的参与进集镇建设中，提高工作效率</t>
  </si>
  <si>
    <t>各项经费资金使用效率</t>
  </si>
  <si>
    <t>保障村干部、全镇干部职工身体健康率</t>
  </si>
  <si>
    <t>98</t>
  </si>
  <si>
    <t>保障村干部工资绩效支出，安排每年1次身体体检，有利于保障村干部身体身心健康，提高工作效率</t>
  </si>
  <si>
    <t>保障村干部工作有序开展</t>
  </si>
  <si>
    <t>96</t>
  </si>
  <si>
    <t>职工满意度</t>
  </si>
  <si>
    <t>成本指标</t>
  </si>
  <si>
    <t>经济成本指标</t>
  </si>
  <si>
    <t>保障基本支出成本控制：人员经费6346453.19元，公用经费902500元</t>
  </si>
  <si>
    <t>7248953.19</t>
  </si>
  <si>
    <t>元</t>
  </si>
  <si>
    <t>保障项目支出成本控制：西部志愿者13200元、村干部工资及体检费2193100元、村级公共运行经费560000元</t>
  </si>
  <si>
    <t>2766300</t>
  </si>
</sst>
</file>

<file path=xl/styles.xml><?xml version="1.0" encoding="utf-8"?>
<styleSheet xmlns="http://schemas.openxmlformats.org/spreadsheetml/2006/main">
  <numFmts count="5">
    <numFmt numFmtId="176" formatCode="yyyy&quot;年&quot;mm&quot;月&quot;dd&quot;日&quot;"/>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9">
    <font>
      <sz val="11"/>
      <color rgb="FF000000"/>
      <name val="宋体"/>
      <charset val="134"/>
    </font>
    <font>
      <sz val="9"/>
      <color rgb="FF000000"/>
      <name val="SimSun"/>
      <charset val="134"/>
    </font>
    <font>
      <sz val="10"/>
      <color rgb="FFC0C0C0"/>
      <name val="SimSun"/>
      <charset val="134"/>
    </font>
    <font>
      <sz val="15"/>
      <color rgb="FF000000"/>
      <name val="黑体"/>
      <charset val="134"/>
    </font>
    <font>
      <sz val="9"/>
      <color rgb="FF000000"/>
      <name val="宋体"/>
      <charset val="134"/>
    </font>
    <font>
      <sz val="10"/>
      <color rgb="FF000000"/>
      <name val="SimSun"/>
      <charset val="134"/>
    </font>
    <font>
      <sz val="9"/>
      <color rgb="FF000000"/>
      <name val="Hiragino Sans GB"/>
      <charset val="134"/>
    </font>
    <font>
      <sz val="9"/>
      <color rgb="FFC0C0C0"/>
      <name val="宋体"/>
      <charset val="134"/>
    </font>
    <font>
      <b/>
      <sz val="15"/>
      <color rgb="FF000000"/>
      <name val="宋体"/>
      <charset val="134"/>
    </font>
    <font>
      <b/>
      <sz val="9"/>
      <color rgb="FF000000"/>
      <name val="宋体"/>
      <charset val="134"/>
    </font>
    <font>
      <sz val="9"/>
      <color rgb="FF000000"/>
      <name val="Dialog.plain"/>
      <charset val="134"/>
    </font>
    <font>
      <b/>
      <sz val="16"/>
      <color rgb="FF000000"/>
      <name val="宋体"/>
      <charset val="134"/>
    </font>
    <font>
      <b/>
      <sz val="11"/>
      <color rgb="FF000000"/>
      <name val="宋体"/>
      <charset val="134"/>
    </font>
    <font>
      <sz val="11"/>
      <color rgb="FF000000"/>
      <name val="Dialog.plain"/>
      <charset val="134"/>
    </font>
    <font>
      <sz val="11"/>
      <color rgb="FF000000"/>
      <name val="SimSun"/>
      <charset val="134"/>
    </font>
    <font>
      <b/>
      <sz val="16"/>
      <color rgb="FF000000"/>
      <name val="黑体"/>
      <charset val="134"/>
    </font>
    <font>
      <b/>
      <sz val="11"/>
      <color rgb="FF000000"/>
      <name val="Dialog.bold"/>
      <charset val="134"/>
    </font>
    <font>
      <b/>
      <sz val="9"/>
      <color rgb="FF000000"/>
      <name val="Hiragino Sans GB"/>
      <charset val="134"/>
    </font>
    <font>
      <b/>
      <sz val="36"/>
      <color rgb="FF000000"/>
      <name val="黑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theme="1"/>
      <name val="宋体"/>
      <charset val="134"/>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sz val="11"/>
      <color rgb="FFFF0000"/>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s>
  <fills count="35">
    <fill>
      <patternFill patternType="none"/>
    </fill>
    <fill>
      <patternFill patternType="gray125"/>
    </fill>
    <fill>
      <patternFill patternType="solid">
        <fgColor rgb="FFEFF2F7"/>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19" fillId="23" borderId="0" applyNumberFormat="0" applyBorder="0" applyAlignment="0" applyProtection="0">
      <alignment vertical="center"/>
    </xf>
    <xf numFmtId="0" fontId="20" fillId="26" borderId="0" applyNumberFormat="0" applyBorder="0" applyAlignment="0" applyProtection="0">
      <alignment vertical="center"/>
    </xf>
    <xf numFmtId="0" fontId="20" fillId="25" borderId="0" applyNumberFormat="0" applyBorder="0" applyAlignment="0" applyProtection="0">
      <alignment vertical="center"/>
    </xf>
    <xf numFmtId="0" fontId="19" fillId="14" borderId="0" applyNumberFormat="0" applyBorder="0" applyAlignment="0" applyProtection="0">
      <alignment vertical="center"/>
    </xf>
    <xf numFmtId="0" fontId="20" fillId="18" borderId="0" applyNumberFormat="0" applyBorder="0" applyAlignment="0" applyProtection="0">
      <alignment vertical="center"/>
    </xf>
    <xf numFmtId="0" fontId="23" fillId="0" borderId="15" applyNumberFormat="0" applyFill="0" applyAlignment="0" applyProtection="0">
      <alignment vertical="center"/>
    </xf>
    <xf numFmtId="0" fontId="27" fillId="0" borderId="0" applyNumberFormat="0" applyFill="0" applyBorder="0" applyAlignment="0" applyProtection="0">
      <alignment vertical="center"/>
    </xf>
    <xf numFmtId="0" fontId="30" fillId="0" borderId="17" applyNumberFormat="0" applyFill="0" applyAlignment="0" applyProtection="0">
      <alignment vertical="center"/>
    </xf>
    <xf numFmtId="9" fontId="26" fillId="0" borderId="0" applyFont="0" applyFill="0" applyBorder="0" applyAlignment="0" applyProtection="0">
      <alignment vertical="center"/>
    </xf>
    <xf numFmtId="43" fontId="26" fillId="0" borderId="0" applyFont="0" applyFill="0" applyBorder="0" applyAlignment="0" applyProtection="0">
      <alignment vertical="center"/>
    </xf>
    <xf numFmtId="0" fontId="25" fillId="0" borderId="13" applyNumberFormat="0" applyFill="0" applyAlignment="0" applyProtection="0">
      <alignment vertical="center"/>
    </xf>
    <xf numFmtId="42" fontId="26" fillId="0" borderId="0" applyFont="0" applyFill="0" applyBorder="0" applyAlignment="0" applyProtection="0">
      <alignment vertical="center"/>
    </xf>
    <xf numFmtId="0" fontId="19" fillId="16" borderId="0" applyNumberFormat="0" applyBorder="0" applyAlignment="0" applyProtection="0">
      <alignment vertical="center"/>
    </xf>
    <xf numFmtId="0" fontId="31" fillId="0" borderId="0" applyNumberFormat="0" applyFill="0" applyBorder="0" applyAlignment="0" applyProtection="0">
      <alignment vertical="center"/>
    </xf>
    <xf numFmtId="0" fontId="20" fillId="29" borderId="0" applyNumberFormat="0" applyBorder="0" applyAlignment="0" applyProtection="0">
      <alignment vertical="center"/>
    </xf>
    <xf numFmtId="0" fontId="19" fillId="22" borderId="0" applyNumberFormat="0" applyBorder="0" applyAlignment="0" applyProtection="0">
      <alignment vertical="center"/>
    </xf>
    <xf numFmtId="0" fontId="34" fillId="0" borderId="13" applyNumberFormat="0" applyFill="0" applyAlignment="0" applyProtection="0">
      <alignment vertical="center"/>
    </xf>
    <xf numFmtId="0" fontId="33" fillId="0" borderId="0" applyNumberFormat="0" applyFill="0" applyBorder="0" applyAlignment="0" applyProtection="0">
      <alignment vertical="center"/>
    </xf>
    <xf numFmtId="0" fontId="20" fillId="31" borderId="0" applyNumberFormat="0" applyBorder="0" applyAlignment="0" applyProtection="0">
      <alignment vertical="center"/>
    </xf>
    <xf numFmtId="44" fontId="26" fillId="0" borderId="0" applyFont="0" applyFill="0" applyBorder="0" applyAlignment="0" applyProtection="0">
      <alignment vertical="center"/>
    </xf>
    <xf numFmtId="0" fontId="20" fillId="17" borderId="0" applyNumberFormat="0" applyBorder="0" applyAlignment="0" applyProtection="0">
      <alignment vertical="center"/>
    </xf>
    <xf numFmtId="0" fontId="35" fillId="28" borderId="19" applyNumberFormat="0" applyAlignment="0" applyProtection="0">
      <alignment vertical="center"/>
    </xf>
    <xf numFmtId="0" fontId="36" fillId="0" borderId="0" applyNumberFormat="0" applyFill="0" applyBorder="0" applyAlignment="0" applyProtection="0">
      <alignment vertical="center"/>
    </xf>
    <xf numFmtId="41" fontId="26" fillId="0" borderId="0" applyFont="0" applyFill="0" applyBorder="0" applyAlignment="0" applyProtection="0">
      <alignment vertical="center"/>
    </xf>
    <xf numFmtId="0" fontId="19" fillId="13" borderId="0" applyNumberFormat="0" applyBorder="0" applyAlignment="0" applyProtection="0">
      <alignment vertical="center"/>
    </xf>
    <xf numFmtId="0" fontId="20" fillId="27" borderId="0" applyNumberFormat="0" applyBorder="0" applyAlignment="0" applyProtection="0">
      <alignment vertical="center"/>
    </xf>
    <xf numFmtId="0" fontId="19" fillId="19" borderId="0" applyNumberFormat="0" applyBorder="0" applyAlignment="0" applyProtection="0">
      <alignment vertical="center"/>
    </xf>
    <xf numFmtId="0" fontId="37" fillId="32" borderId="19" applyNumberFormat="0" applyAlignment="0" applyProtection="0">
      <alignment vertical="center"/>
    </xf>
    <xf numFmtId="0" fontId="32" fillId="28" borderId="18" applyNumberFormat="0" applyAlignment="0" applyProtection="0">
      <alignment vertical="center"/>
    </xf>
    <xf numFmtId="0" fontId="38" fillId="33" borderId="20" applyNumberFormat="0" applyAlignment="0" applyProtection="0">
      <alignment vertical="center"/>
    </xf>
    <xf numFmtId="0" fontId="29" fillId="0" borderId="16" applyNumberFormat="0" applyFill="0" applyAlignment="0" applyProtection="0">
      <alignment vertical="center"/>
    </xf>
    <xf numFmtId="0" fontId="19" fillId="30" borderId="0" applyNumberFormat="0" applyBorder="0" applyAlignment="0" applyProtection="0">
      <alignment vertical="center"/>
    </xf>
    <xf numFmtId="0" fontId="19" fillId="34" borderId="0" applyNumberFormat="0" applyBorder="0" applyAlignment="0" applyProtection="0">
      <alignment vertical="center"/>
    </xf>
    <xf numFmtId="0" fontId="26" fillId="15" borderId="14" applyNumberFormat="0" applyFont="0" applyAlignment="0" applyProtection="0">
      <alignment vertical="center"/>
    </xf>
    <xf numFmtId="0" fontId="28" fillId="0" borderId="0" applyNumberFormat="0" applyFill="0" applyBorder="0" applyAlignment="0" applyProtection="0">
      <alignment vertical="center"/>
    </xf>
    <xf numFmtId="0" fontId="24" fillId="11"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2" fillId="9" borderId="0" applyNumberFormat="0" applyBorder="0" applyAlignment="0" applyProtection="0">
      <alignment vertical="center"/>
    </xf>
    <xf numFmtId="0" fontId="20" fillId="12" borderId="0" applyNumberFormat="0" applyBorder="0" applyAlignment="0" applyProtection="0">
      <alignment vertical="center"/>
    </xf>
    <xf numFmtId="0" fontId="21" fillId="8" borderId="0" applyNumberFormat="0" applyBorder="0" applyAlignment="0" applyProtection="0">
      <alignment vertical="center"/>
    </xf>
    <xf numFmtId="0" fontId="19" fillId="7" borderId="0" applyNumberFormat="0" applyBorder="0" applyAlignment="0" applyProtection="0">
      <alignment vertical="center"/>
    </xf>
    <xf numFmtId="0" fontId="20" fillId="6" borderId="0" applyNumberFormat="0" applyBorder="0" applyAlignment="0" applyProtection="0">
      <alignment vertical="center"/>
    </xf>
    <xf numFmtId="0" fontId="19" fillId="20" borderId="0" applyNumberFormat="0" applyBorder="0" applyAlignment="0" applyProtection="0">
      <alignment vertical="center"/>
    </xf>
    <xf numFmtId="0" fontId="20" fillId="5" borderId="0" applyNumberFormat="0" applyBorder="0" applyAlignment="0" applyProtection="0">
      <alignment vertical="center"/>
    </xf>
    <xf numFmtId="0" fontId="19" fillId="4" borderId="0" applyNumberFormat="0" applyBorder="0" applyAlignment="0" applyProtection="0">
      <alignment vertical="center"/>
    </xf>
  </cellStyleXfs>
  <cellXfs count="92">
    <xf numFmtId="0" fontId="0" fillId="0" borderId="0" xfId="0" applyAlignment="1"/>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right" vertical="center" wrapText="1"/>
    </xf>
    <xf numFmtId="0" fontId="1" fillId="0" borderId="1" xfId="0" applyFont="1" applyBorder="1" applyAlignment="1">
      <alignment horizontal="right"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right" vertical="center" wrapText="1"/>
    </xf>
    <xf numFmtId="0" fontId="1" fillId="0" borderId="2" xfId="0" applyFont="1" applyBorder="1" applyAlignment="1">
      <alignment horizontal="left" vertical="center" wrapText="1"/>
    </xf>
    <xf numFmtId="0" fontId="5" fillId="0" borderId="0" xfId="0" applyFont="1" applyAlignment="1">
      <alignment vertical="center" wrapText="1"/>
    </xf>
    <xf numFmtId="0" fontId="6" fillId="0" borderId="3" xfId="0" applyFont="1" applyBorder="1" applyAlignment="1">
      <alignment vertical="center" wrapText="1"/>
    </xf>
    <xf numFmtId="0" fontId="7" fillId="0" borderId="4" xfId="0" applyFont="1" applyBorder="1" applyAlignment="1">
      <alignment vertical="center" wrapText="1"/>
    </xf>
    <xf numFmtId="0" fontId="8" fillId="0" borderId="4" xfId="0" applyFont="1" applyBorder="1" applyAlignment="1">
      <alignment horizontal="center" vertical="center" wrapText="1"/>
    </xf>
    <xf numFmtId="0" fontId="0" fillId="0" borderId="5" xfId="0" applyFont="1" applyBorder="1" applyAlignment="1">
      <alignment vertical="center" wrapText="1"/>
    </xf>
    <xf numFmtId="0" fontId="9" fillId="2" borderId="2" xfId="0" applyFont="1" applyFill="1" applyBorder="1" applyAlignment="1">
      <alignment horizontal="center" vertical="center"/>
    </xf>
    <xf numFmtId="0" fontId="10" fillId="0" borderId="2" xfId="0" applyFont="1" applyBorder="1" applyAlignment="1">
      <alignment horizontal="left" vertical="center" wrapText="1"/>
    </xf>
    <xf numFmtId="0" fontId="1" fillId="0" borderId="2" xfId="0" applyFont="1" applyBorder="1" applyAlignment="1">
      <alignment vertical="center" wrapText="1"/>
    </xf>
    <xf numFmtId="4" fontId="4" fillId="0" borderId="2" xfId="0" applyNumberFormat="1" applyFont="1" applyBorder="1" applyAlignment="1">
      <alignment horizontal="right" vertical="center" wrapText="1"/>
    </xf>
    <xf numFmtId="0" fontId="4" fillId="0" borderId="2" xfId="0" applyFont="1" applyBorder="1" applyAlignment="1">
      <alignment horizontal="left" vertical="center" wrapText="1"/>
    </xf>
    <xf numFmtId="0" fontId="7" fillId="0" borderId="0" xfId="0" applyFont="1" applyAlignment="1">
      <alignment vertical="center" wrapText="1"/>
    </xf>
    <xf numFmtId="0" fontId="0" fillId="0" borderId="5" xfId="0" applyFont="1" applyBorder="1" applyAlignment="1">
      <alignment horizontal="right" vertical="center" wrapText="1"/>
    </xf>
    <xf numFmtId="0" fontId="4" fillId="0" borderId="4" xfId="0" applyFont="1" applyBorder="1" applyAlignment="1">
      <alignment vertical="center"/>
    </xf>
    <xf numFmtId="0" fontId="0" fillId="0" borderId="4" xfId="0" applyBorder="1" applyAlignment="1">
      <alignment vertical="center"/>
    </xf>
    <xf numFmtId="0" fontId="11" fillId="0" borderId="4" xfId="0" applyFont="1" applyBorder="1" applyAlignment="1">
      <alignment horizontal="center" vertical="center"/>
    </xf>
    <xf numFmtId="0" fontId="4" fillId="0" borderId="5" xfId="0" applyFont="1" applyBorder="1" applyAlignment="1">
      <alignment vertical="center"/>
    </xf>
    <xf numFmtId="0" fontId="0" fillId="0" borderId="5" xfId="0" applyFont="1" applyBorder="1" applyAlignment="1">
      <alignment horizontal="left" vertical="center"/>
    </xf>
    <xf numFmtId="0" fontId="4" fillId="0" borderId="3" xfId="0" applyFont="1" applyBorder="1" applyAlignment="1">
      <alignment vertical="center"/>
    </xf>
    <xf numFmtId="0" fontId="12" fillId="2" borderId="6" xfId="0" applyFont="1" applyFill="1" applyBorder="1" applyAlignment="1">
      <alignment horizontal="center" vertical="center"/>
    </xf>
    <xf numFmtId="0" fontId="4" fillId="0" borderId="3" xfId="0" applyFont="1" applyBorder="1" applyAlignment="1">
      <alignment vertical="center" wrapText="1"/>
    </xf>
    <xf numFmtId="0" fontId="9" fillId="0" borderId="3" xfId="0" applyFont="1" applyBorder="1" applyAlignment="1">
      <alignment vertical="center"/>
    </xf>
    <xf numFmtId="0" fontId="12" fillId="0" borderId="6" xfId="0" applyFont="1" applyBorder="1" applyAlignment="1">
      <alignment horizontal="center" vertical="center"/>
    </xf>
    <xf numFmtId="0" fontId="0" fillId="3" borderId="6" xfId="0" applyFont="1" applyFill="1" applyBorder="1" applyAlignment="1">
      <alignment horizontal="lef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4" xfId="0" applyFont="1" applyBorder="1" applyAlignment="1">
      <alignment vertical="center" wrapText="1"/>
    </xf>
    <xf numFmtId="4" fontId="12" fillId="0" borderId="6" xfId="0" applyNumberFormat="1" applyFont="1" applyBorder="1" applyAlignment="1">
      <alignment horizontal="right" vertical="center"/>
    </xf>
    <xf numFmtId="0" fontId="0" fillId="3" borderId="6" xfId="0" applyFont="1" applyFill="1" applyBorder="1" applyAlignment="1">
      <alignment horizontal="left" vertical="center" wrapText="1"/>
    </xf>
    <xf numFmtId="4" fontId="0" fillId="0" borderId="6" xfId="0" applyNumberFormat="1" applyFont="1" applyBorder="1" applyAlignment="1">
      <alignment horizontal="right" vertical="center"/>
    </xf>
    <xf numFmtId="0" fontId="13" fillId="3" borderId="6" xfId="0" applyFont="1" applyFill="1" applyBorder="1" applyAlignment="1">
      <alignment horizontal="left" vertical="center" wrapText="1"/>
    </xf>
    <xf numFmtId="4" fontId="0" fillId="3" borderId="6" xfId="0" applyNumberFormat="1" applyFont="1" applyFill="1" applyBorder="1" applyAlignment="1">
      <alignment horizontal="right" vertical="center"/>
    </xf>
    <xf numFmtId="0" fontId="0" fillId="0" borderId="4" xfId="0" applyFont="1" applyBorder="1" applyAlignment="1">
      <alignment horizontal="right" vertical="center" wrapText="1"/>
    </xf>
    <xf numFmtId="0" fontId="0" fillId="0" borderId="5"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vertical="center" wrapText="1"/>
    </xf>
    <xf numFmtId="0" fontId="9" fillId="0" borderId="9" xfId="0" applyFont="1" applyBorder="1" applyAlignment="1">
      <alignment vertical="center" wrapText="1"/>
    </xf>
    <xf numFmtId="0" fontId="4" fillId="0" borderId="10" xfId="0" applyFont="1" applyBorder="1" applyAlignment="1">
      <alignment vertical="center" wrapText="1"/>
    </xf>
    <xf numFmtId="0" fontId="0" fillId="0" borderId="4" xfId="0" applyFont="1" applyBorder="1" applyAlignment="1">
      <alignment vertical="center"/>
    </xf>
    <xf numFmtId="0" fontId="12" fillId="2" borderId="6" xfId="0" applyFont="1" applyFill="1" applyBorder="1" applyAlignment="1">
      <alignment horizontal="center" vertical="center" wrapText="1"/>
    </xf>
    <xf numFmtId="4" fontId="12" fillId="0" borderId="6" xfId="0" applyNumberFormat="1" applyFont="1" applyFill="1" applyBorder="1" applyAlignment="1">
      <alignment horizontal="right" vertical="center"/>
    </xf>
    <xf numFmtId="4" fontId="0" fillId="0" borderId="6" xfId="0" applyNumberFormat="1" applyFont="1" applyFill="1" applyBorder="1" applyAlignment="1">
      <alignment horizontal="right" vertical="center"/>
    </xf>
    <xf numFmtId="0" fontId="1" fillId="0" borderId="4" xfId="0" applyFont="1" applyBorder="1" applyAlignment="1">
      <alignment vertical="center" wrapText="1"/>
    </xf>
    <xf numFmtId="0" fontId="12" fillId="2" borderId="11" xfId="0" applyFont="1" applyFill="1" applyBorder="1" applyAlignment="1">
      <alignment horizontal="center" vertical="center"/>
    </xf>
    <xf numFmtId="0" fontId="12" fillId="0" borderId="11" xfId="0" applyFont="1" applyBorder="1" applyAlignment="1">
      <alignment horizontal="center" vertical="center"/>
    </xf>
    <xf numFmtId="0" fontId="0" fillId="0" borderId="11" xfId="0" applyFont="1" applyBorder="1" applyAlignment="1">
      <alignment horizontal="center" vertical="center" wrapText="1"/>
    </xf>
    <xf numFmtId="0" fontId="0" fillId="0" borderId="11" xfId="0" applyFont="1" applyBorder="1" applyAlignment="1">
      <alignment horizontal="left" vertical="center"/>
    </xf>
    <xf numFmtId="0" fontId="13" fillId="0" borderId="11" xfId="0" applyFont="1" applyBorder="1" applyAlignment="1">
      <alignment horizontal="center" vertical="center" wrapText="1"/>
    </xf>
    <xf numFmtId="0" fontId="14" fillId="0" borderId="4" xfId="0" applyFont="1" applyBorder="1" applyAlignment="1">
      <alignment horizontal="right" vertical="center" wrapText="1"/>
    </xf>
    <xf numFmtId="0" fontId="0" fillId="0" borderId="5" xfId="0" applyFont="1" applyBorder="1" applyAlignment="1">
      <alignment horizontal="right" vertical="center"/>
    </xf>
    <xf numFmtId="4" fontId="12" fillId="0" borderId="11" xfId="0" applyNumberFormat="1" applyFont="1" applyBorder="1" applyAlignment="1">
      <alignment horizontal="right" vertical="center"/>
    </xf>
    <xf numFmtId="0" fontId="0" fillId="0" borderId="11" xfId="0" applyFont="1" applyBorder="1" applyAlignment="1">
      <alignment horizontal="left" vertical="center" wrapText="1"/>
    </xf>
    <xf numFmtId="4" fontId="0" fillId="0" borderId="11" xfId="0" applyNumberFormat="1" applyFont="1" applyBorder="1" applyAlignment="1">
      <alignment horizontal="right" vertical="center"/>
    </xf>
    <xf numFmtId="0" fontId="13" fillId="0" borderId="11" xfId="0" applyFont="1" applyBorder="1" applyAlignment="1">
      <alignment horizontal="lef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10" xfId="0" applyFont="1" applyBorder="1" applyAlignment="1">
      <alignment vertical="center" wrapText="1"/>
    </xf>
    <xf numFmtId="0" fontId="0" fillId="0" borderId="4" xfId="0" applyBorder="1" applyAlignment="1">
      <alignment horizontal="right" vertical="center" wrapText="1"/>
    </xf>
    <xf numFmtId="0" fontId="0" fillId="0" borderId="11" xfId="0" applyFont="1" applyBorder="1" applyAlignment="1">
      <alignment horizontal="center" vertical="center"/>
    </xf>
    <xf numFmtId="0" fontId="1" fillId="0" borderId="5" xfId="0" applyFont="1" applyBorder="1" applyAlignment="1">
      <alignment vertical="center" wrapText="1"/>
    </xf>
    <xf numFmtId="0" fontId="4" fillId="0" borderId="5" xfId="0" applyFont="1" applyBorder="1" applyAlignment="1">
      <alignment vertical="center" wrapText="1"/>
    </xf>
    <xf numFmtId="0" fontId="1" fillId="0" borderId="3" xfId="0" applyFont="1" applyBorder="1" applyAlignment="1">
      <alignment vertical="center" wrapText="1"/>
    </xf>
    <xf numFmtId="0" fontId="0" fillId="0" borderId="5" xfId="0" applyBorder="1" applyAlignment="1">
      <alignment horizontal="right" vertical="center"/>
    </xf>
    <xf numFmtId="0" fontId="1" fillId="0" borderId="8" xfId="0" applyFont="1" applyBorder="1" applyAlignment="1">
      <alignment vertical="center" wrapText="1"/>
    </xf>
    <xf numFmtId="0" fontId="14" fillId="0" borderId="3"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0" fontId="15" fillId="0" borderId="4" xfId="0" applyFont="1" applyBorder="1" applyAlignment="1">
      <alignment horizontal="center" vertical="center"/>
    </xf>
    <xf numFmtId="0" fontId="1" fillId="0" borderId="7" xfId="0" applyFont="1" applyBorder="1" applyAlignment="1">
      <alignment vertical="center"/>
    </xf>
    <xf numFmtId="0" fontId="14" fillId="0" borderId="4" xfId="0" applyFont="1" applyBorder="1" applyAlignment="1">
      <alignment horizontal="right" vertical="center"/>
    </xf>
    <xf numFmtId="0" fontId="14" fillId="0" borderId="5" xfId="0" applyFont="1" applyBorder="1" applyAlignment="1">
      <alignment horizontal="center" vertical="center"/>
    </xf>
    <xf numFmtId="0" fontId="0" fillId="0" borderId="5" xfId="0" applyBorder="1" applyAlignment="1">
      <alignment horizontal="left" vertical="center"/>
    </xf>
    <xf numFmtId="0" fontId="16" fillId="0" borderId="11" xfId="0" applyFont="1" applyBorder="1" applyAlignment="1">
      <alignment horizontal="center" vertical="center" wrapText="1"/>
    </xf>
    <xf numFmtId="0" fontId="17" fillId="0" borderId="3" xfId="0" applyFont="1" applyBorder="1" applyAlignment="1">
      <alignment vertical="center" wrapText="1"/>
    </xf>
    <xf numFmtId="0" fontId="6" fillId="0" borderId="7" xfId="0" applyFont="1" applyBorder="1" applyAlignment="1">
      <alignment vertical="center" wrapText="1"/>
    </xf>
    <xf numFmtId="10" fontId="0" fillId="0" borderId="0" xfId="0" applyNumberFormat="1" applyAlignment="1"/>
    <xf numFmtId="0" fontId="6" fillId="0" borderId="9" xfId="0" applyFont="1" applyBorder="1" applyAlignment="1">
      <alignment vertical="center" wrapText="1"/>
    </xf>
    <xf numFmtId="0" fontId="17" fillId="0" borderId="9" xfId="0" applyFont="1" applyBorder="1" applyAlignment="1">
      <alignment vertical="center" wrapText="1"/>
    </xf>
    <xf numFmtId="0" fontId="1" fillId="0" borderId="12" xfId="0" applyFont="1" applyBorder="1" applyAlignment="1">
      <alignment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176" fontId="11" fillId="0" borderId="0" xfId="0" applyNumberFormat="1" applyFont="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cols>
    <col min="1" max="1" width="143.633333333333" customWidth="1"/>
  </cols>
  <sheetData>
    <row r="1" ht="74.25" customHeight="1" spans="1:1">
      <c r="A1" s="89" t="s">
        <v>0</v>
      </c>
    </row>
    <row r="2" ht="170.9" customHeight="1" spans="1:1">
      <c r="A2" s="90" t="s">
        <v>1</v>
      </c>
    </row>
    <row r="3" ht="128.15" customHeight="1" spans="1:1">
      <c r="A3" s="91">
        <v>45371</v>
      </c>
    </row>
  </sheetData>
  <pageMargins left="0.74990626395218" right="0.74990626395218" top="0.270105135722423" bottom="0.270105135722423"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B3" sqref="B3:C3"/>
    </sheetView>
  </sheetViews>
  <sheetFormatPr defaultColWidth="9" defaultRowHeight="15"/>
  <cols>
    <col min="1" max="1" width="1.5" customWidth="1"/>
    <col min="2" max="2" width="13.3833333333333" customWidth="1"/>
    <col min="3" max="3" width="41" customWidth="1"/>
    <col min="4" max="9" width="16.3833333333333" customWidth="1"/>
    <col min="10" max="10" width="1.5" customWidth="1"/>
  </cols>
  <sheetData>
    <row r="1" ht="14.3" customHeight="1" spans="1:10">
      <c r="A1" s="22"/>
      <c r="B1" s="48"/>
      <c r="C1" s="1"/>
      <c r="D1" s="35"/>
      <c r="E1" s="35"/>
      <c r="F1" s="35"/>
      <c r="G1" s="35"/>
      <c r="H1" s="35"/>
      <c r="I1" s="41" t="s">
        <v>287</v>
      </c>
      <c r="J1" s="27"/>
    </row>
    <row r="2" ht="19.9" customHeight="1" spans="1:10">
      <c r="A2" s="22"/>
      <c r="B2" s="24" t="s">
        <v>288</v>
      </c>
      <c r="C2" s="24"/>
      <c r="D2" s="24"/>
      <c r="E2" s="24"/>
      <c r="F2" s="24"/>
      <c r="G2" s="24"/>
      <c r="H2" s="24"/>
      <c r="I2" s="24"/>
      <c r="J2" s="27" t="s">
        <v>3</v>
      </c>
    </row>
    <row r="3" ht="17.05" customHeight="1" spans="1:10">
      <c r="A3" s="25"/>
      <c r="B3" s="26" t="s">
        <v>5</v>
      </c>
      <c r="C3" s="26"/>
      <c r="D3" s="42"/>
      <c r="E3" s="42"/>
      <c r="F3" s="42"/>
      <c r="G3" s="42"/>
      <c r="H3" s="42"/>
      <c r="I3" s="42" t="s">
        <v>6</v>
      </c>
      <c r="J3" s="43"/>
    </row>
    <row r="4" ht="21.1" customHeight="1" spans="1:10">
      <c r="A4" s="27"/>
      <c r="B4" s="28" t="s">
        <v>289</v>
      </c>
      <c r="C4" s="28" t="s">
        <v>64</v>
      </c>
      <c r="D4" s="28" t="s">
        <v>290</v>
      </c>
      <c r="E4" s="28"/>
      <c r="F4" s="28"/>
      <c r="G4" s="28"/>
      <c r="H4" s="28"/>
      <c r="I4" s="28"/>
      <c r="J4" s="44"/>
    </row>
    <row r="5" ht="21.1" customHeight="1" spans="1:10">
      <c r="A5" s="29"/>
      <c r="B5" s="28"/>
      <c r="C5" s="28"/>
      <c r="D5" s="28" t="s">
        <v>52</v>
      </c>
      <c r="E5" s="49" t="s">
        <v>291</v>
      </c>
      <c r="F5" s="28" t="s">
        <v>292</v>
      </c>
      <c r="G5" s="28"/>
      <c r="H5" s="28"/>
      <c r="I5" s="28" t="s">
        <v>293</v>
      </c>
      <c r="J5" s="44"/>
    </row>
    <row r="6" ht="21.1" customHeight="1" spans="1:10">
      <c r="A6" s="29"/>
      <c r="B6" s="28"/>
      <c r="C6" s="28"/>
      <c r="D6" s="28"/>
      <c r="E6" s="49"/>
      <c r="F6" s="28" t="s">
        <v>152</v>
      </c>
      <c r="G6" s="28" t="s">
        <v>294</v>
      </c>
      <c r="H6" s="28" t="s">
        <v>295</v>
      </c>
      <c r="I6" s="28"/>
      <c r="J6" s="45"/>
    </row>
    <row r="7" ht="19.9" customHeight="1" spans="1:10">
      <c r="A7" s="30"/>
      <c r="B7" s="31"/>
      <c r="C7" s="31" t="s">
        <v>65</v>
      </c>
      <c r="D7" s="36">
        <v>94770</v>
      </c>
      <c r="E7" s="36"/>
      <c r="F7" s="36">
        <v>94770</v>
      </c>
      <c r="G7" s="36"/>
      <c r="H7" s="36">
        <v>94770</v>
      </c>
      <c r="I7" s="36"/>
      <c r="J7" s="46"/>
    </row>
    <row r="8" ht="19.9" customHeight="1" spans="1:10">
      <c r="A8" s="29"/>
      <c r="B8" s="32"/>
      <c r="C8" s="37"/>
      <c r="D8" s="38">
        <v>94770</v>
      </c>
      <c r="E8" s="38"/>
      <c r="F8" s="38">
        <v>94770</v>
      </c>
      <c r="G8" s="38"/>
      <c r="H8" s="38">
        <v>94770</v>
      </c>
      <c r="I8" s="38"/>
      <c r="J8" s="44"/>
    </row>
    <row r="9" ht="19.9" customHeight="1" spans="1:10">
      <c r="A9" s="29"/>
      <c r="B9" s="32" t="s">
        <v>66</v>
      </c>
      <c r="C9" s="39" t="s">
        <v>153</v>
      </c>
      <c r="D9" s="40">
        <v>94770</v>
      </c>
      <c r="E9" s="40"/>
      <c r="F9" s="40">
        <v>94770</v>
      </c>
      <c r="G9" s="40"/>
      <c r="H9" s="40">
        <v>94770</v>
      </c>
      <c r="I9" s="40"/>
      <c r="J9" s="44"/>
    </row>
    <row r="10" ht="19.9" customHeight="1" spans="1:10">
      <c r="A10" s="29"/>
      <c r="B10" s="32" t="s">
        <v>68</v>
      </c>
      <c r="C10" s="39" t="s">
        <v>205</v>
      </c>
      <c r="D10" s="40"/>
      <c r="E10" s="40"/>
      <c r="F10" s="40"/>
      <c r="G10" s="40"/>
      <c r="H10" s="40"/>
      <c r="I10" s="40"/>
      <c r="J10" s="44"/>
    </row>
    <row r="11" ht="8.5" customHeight="1" spans="1:10">
      <c r="A11" s="33"/>
      <c r="B11" s="33"/>
      <c r="C11" s="33"/>
      <c r="D11" s="33"/>
      <c r="E11" s="33"/>
      <c r="F11" s="33"/>
      <c r="G11" s="33"/>
      <c r="H11" s="33"/>
      <c r="I11" s="33"/>
      <c r="J11" s="47"/>
    </row>
  </sheetData>
  <mergeCells count="10">
    <mergeCell ref="B2:I2"/>
    <mergeCell ref="B3:C3"/>
    <mergeCell ref="D4:I4"/>
    <mergeCell ref="F5:H5"/>
    <mergeCell ref="A9:A10"/>
    <mergeCell ref="B4:B6"/>
    <mergeCell ref="C4:C6"/>
    <mergeCell ref="D5:D6"/>
    <mergeCell ref="E5:E6"/>
    <mergeCell ref="I5:I6"/>
  </mergeCells>
  <pageMargins left="0.74990626395218" right="0.74990626395218" top="0.270105135722423" bottom="0.270105135722423"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B8" sqref="B8"/>
    </sheetView>
  </sheetViews>
  <sheetFormatPr defaultColWidth="9" defaultRowHeight="15"/>
  <cols>
    <col min="1" max="1" width="1.5" customWidth="1"/>
    <col min="2" max="4" width="6.13333333333333" customWidth="1"/>
    <col min="5" max="5" width="13.3833333333333" customWidth="1"/>
    <col min="6" max="6" width="41" customWidth="1"/>
    <col min="7" max="9" width="16.3833333333333" customWidth="1"/>
    <col min="10" max="10" width="1.5" customWidth="1"/>
    <col min="11" max="11" width="9.75" customWidth="1"/>
  </cols>
  <sheetData>
    <row r="1" ht="14.3" customHeight="1" spans="1:10">
      <c r="A1" s="22"/>
      <c r="B1" s="23"/>
      <c r="C1" s="23"/>
      <c r="D1" s="23"/>
      <c r="E1" s="1"/>
      <c r="F1" s="1"/>
      <c r="G1" s="35"/>
      <c r="H1" s="35"/>
      <c r="I1" s="41" t="s">
        <v>296</v>
      </c>
      <c r="J1" s="27"/>
    </row>
    <row r="2" ht="19.9" customHeight="1" spans="1:10">
      <c r="A2" s="22"/>
      <c r="B2" s="24" t="s">
        <v>297</v>
      </c>
      <c r="C2" s="24"/>
      <c r="D2" s="24"/>
      <c r="E2" s="24"/>
      <c r="F2" s="24"/>
      <c r="G2" s="24"/>
      <c r="H2" s="24"/>
      <c r="I2" s="24"/>
      <c r="J2" s="27" t="s">
        <v>3</v>
      </c>
    </row>
    <row r="3" ht="17.05" customHeight="1" spans="1:10">
      <c r="A3" s="25"/>
      <c r="B3" s="26" t="s">
        <v>5</v>
      </c>
      <c r="C3" s="26"/>
      <c r="D3" s="26"/>
      <c r="E3" s="26"/>
      <c r="F3" s="26"/>
      <c r="G3" s="25"/>
      <c r="H3" s="25"/>
      <c r="I3" s="42" t="s">
        <v>6</v>
      </c>
      <c r="J3" s="43"/>
    </row>
    <row r="4" ht="21.1" customHeight="1" spans="1:10">
      <c r="A4" s="27"/>
      <c r="B4" s="28" t="s">
        <v>9</v>
      </c>
      <c r="C4" s="28"/>
      <c r="D4" s="28"/>
      <c r="E4" s="28"/>
      <c r="F4" s="28"/>
      <c r="G4" s="28" t="s">
        <v>298</v>
      </c>
      <c r="H4" s="28"/>
      <c r="I4" s="28"/>
      <c r="J4" s="44"/>
    </row>
    <row r="5" ht="21.1" customHeight="1" spans="1:10">
      <c r="A5" s="29"/>
      <c r="B5" s="28" t="s">
        <v>74</v>
      </c>
      <c r="C5" s="28"/>
      <c r="D5" s="28"/>
      <c r="E5" s="28" t="s">
        <v>63</v>
      </c>
      <c r="F5" s="28" t="s">
        <v>64</v>
      </c>
      <c r="G5" s="28" t="s">
        <v>52</v>
      </c>
      <c r="H5" s="28" t="s">
        <v>72</v>
      </c>
      <c r="I5" s="28" t="s">
        <v>73</v>
      </c>
      <c r="J5" s="44"/>
    </row>
    <row r="6" ht="21.1" customHeight="1" spans="1:10">
      <c r="A6" s="29"/>
      <c r="B6" s="28" t="s">
        <v>75</v>
      </c>
      <c r="C6" s="28" t="s">
        <v>76</v>
      </c>
      <c r="D6" s="28" t="s">
        <v>77</v>
      </c>
      <c r="E6" s="28"/>
      <c r="F6" s="28"/>
      <c r="G6" s="28"/>
      <c r="H6" s="28"/>
      <c r="I6" s="28"/>
      <c r="J6" s="45"/>
    </row>
    <row r="7" ht="19.9" customHeight="1" spans="1:10">
      <c r="A7" s="30"/>
      <c r="B7" s="31"/>
      <c r="C7" s="31"/>
      <c r="D7" s="31"/>
      <c r="E7" s="31"/>
      <c r="F7" s="31" t="s">
        <v>65</v>
      </c>
      <c r="G7" s="36"/>
      <c r="H7" s="36"/>
      <c r="I7" s="36"/>
      <c r="J7" s="46"/>
    </row>
    <row r="8" ht="19.9" customHeight="1" spans="1:10">
      <c r="A8" s="29"/>
      <c r="B8" s="32" t="s">
        <v>299</v>
      </c>
      <c r="C8" s="32"/>
      <c r="D8" s="32"/>
      <c r="E8" s="32"/>
      <c r="F8" s="37"/>
      <c r="G8" s="38"/>
      <c r="H8" s="38"/>
      <c r="I8" s="38"/>
      <c r="J8" s="44"/>
    </row>
    <row r="9" ht="19.9" customHeight="1" spans="1:10">
      <c r="A9" s="29"/>
      <c r="B9" s="32"/>
      <c r="C9" s="32"/>
      <c r="D9" s="32"/>
      <c r="E9" s="32"/>
      <c r="F9" s="37"/>
      <c r="G9" s="38"/>
      <c r="H9" s="38"/>
      <c r="I9" s="38"/>
      <c r="J9" s="44"/>
    </row>
    <row r="10" ht="19.9" customHeight="1" spans="1:10">
      <c r="A10" s="29"/>
      <c r="B10" s="32"/>
      <c r="C10" s="32"/>
      <c r="D10" s="32"/>
      <c r="E10" s="32"/>
      <c r="F10" s="39" t="s">
        <v>120</v>
      </c>
      <c r="G10" s="38"/>
      <c r="H10" s="40"/>
      <c r="I10" s="40"/>
      <c r="J10" s="45"/>
    </row>
    <row r="11" ht="8.5" customHeight="1" spans="1:10">
      <c r="A11" s="33"/>
      <c r="B11" s="34"/>
      <c r="C11" s="34"/>
      <c r="D11" s="34"/>
      <c r="E11" s="34"/>
      <c r="F11" s="33"/>
      <c r="G11" s="33"/>
      <c r="H11" s="33"/>
      <c r="I11" s="33"/>
      <c r="J11" s="47"/>
    </row>
  </sheetData>
  <mergeCells count="11">
    <mergeCell ref="B1:D1"/>
    <mergeCell ref="B2:I2"/>
    <mergeCell ref="B3:F3"/>
    <mergeCell ref="B4:F4"/>
    <mergeCell ref="G4:I4"/>
    <mergeCell ref="B5:D5"/>
    <mergeCell ref="E5:E6"/>
    <mergeCell ref="F5:F6"/>
    <mergeCell ref="G5:G6"/>
    <mergeCell ref="H5:H6"/>
    <mergeCell ref="I5:I6"/>
  </mergeCells>
  <pageMargins left="0.74990626395218" right="0.74990626395218" top="0.270105135722423" bottom="0.270105135722423"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B8" sqref="B8"/>
    </sheetView>
  </sheetViews>
  <sheetFormatPr defaultColWidth="9" defaultRowHeight="15"/>
  <cols>
    <col min="1" max="1" width="1.5" customWidth="1"/>
    <col min="2" max="2" width="13.3833333333333" customWidth="1"/>
    <col min="3" max="3" width="41" customWidth="1"/>
    <col min="4" max="9" width="16.3833333333333" customWidth="1"/>
    <col min="10" max="10" width="1.5" customWidth="1"/>
  </cols>
  <sheetData>
    <row r="1" ht="14.3" customHeight="1" spans="1:10">
      <c r="A1" s="22"/>
      <c r="B1" s="48"/>
      <c r="C1" s="1"/>
      <c r="D1" s="35"/>
      <c r="E1" s="35"/>
      <c r="F1" s="35"/>
      <c r="G1" s="35"/>
      <c r="H1" s="35"/>
      <c r="I1" s="41" t="s">
        <v>300</v>
      </c>
      <c r="J1" s="27"/>
    </row>
    <row r="2" ht="19.9" customHeight="1" spans="1:10">
      <c r="A2" s="22"/>
      <c r="B2" s="24" t="s">
        <v>301</v>
      </c>
      <c r="C2" s="24"/>
      <c r="D2" s="24"/>
      <c r="E2" s="24"/>
      <c r="F2" s="24"/>
      <c r="G2" s="24"/>
      <c r="H2" s="24"/>
      <c r="I2" s="24"/>
      <c r="J2" s="27" t="s">
        <v>3</v>
      </c>
    </row>
    <row r="3" ht="17.05" customHeight="1" spans="1:10">
      <c r="A3" s="25"/>
      <c r="B3" s="26" t="s">
        <v>5</v>
      </c>
      <c r="C3" s="26"/>
      <c r="D3" s="42"/>
      <c r="E3" s="42"/>
      <c r="F3" s="42"/>
      <c r="G3" s="42"/>
      <c r="H3" s="42"/>
      <c r="I3" s="42" t="s">
        <v>6</v>
      </c>
      <c r="J3" s="43"/>
    </row>
    <row r="4" ht="21.1" customHeight="1" spans="1:10">
      <c r="A4" s="27"/>
      <c r="B4" s="28" t="s">
        <v>289</v>
      </c>
      <c r="C4" s="28" t="s">
        <v>64</v>
      </c>
      <c r="D4" s="28" t="s">
        <v>290</v>
      </c>
      <c r="E4" s="28"/>
      <c r="F4" s="28"/>
      <c r="G4" s="28"/>
      <c r="H4" s="28"/>
      <c r="I4" s="28"/>
      <c r="J4" s="44"/>
    </row>
    <row r="5" ht="21.1" customHeight="1" spans="1:10">
      <c r="A5" s="29"/>
      <c r="B5" s="28"/>
      <c r="C5" s="28"/>
      <c r="D5" s="28" t="s">
        <v>52</v>
      </c>
      <c r="E5" s="49" t="s">
        <v>291</v>
      </c>
      <c r="F5" s="28" t="s">
        <v>292</v>
      </c>
      <c r="G5" s="28"/>
      <c r="H5" s="28"/>
      <c r="I5" s="28" t="s">
        <v>293</v>
      </c>
      <c r="J5" s="44"/>
    </row>
    <row r="6" ht="21.1" customHeight="1" spans="1:10">
      <c r="A6" s="29"/>
      <c r="B6" s="28"/>
      <c r="C6" s="28"/>
      <c r="D6" s="28"/>
      <c r="E6" s="49"/>
      <c r="F6" s="28" t="s">
        <v>152</v>
      </c>
      <c r="G6" s="28" t="s">
        <v>294</v>
      </c>
      <c r="H6" s="28" t="s">
        <v>295</v>
      </c>
      <c r="I6" s="28"/>
      <c r="J6" s="45"/>
    </row>
    <row r="7" ht="19.9" customHeight="1" spans="1:10">
      <c r="A7" s="30"/>
      <c r="B7" s="31"/>
      <c r="C7" s="31" t="s">
        <v>65</v>
      </c>
      <c r="D7" s="36"/>
      <c r="E7" s="36"/>
      <c r="F7" s="36"/>
      <c r="G7" s="36"/>
      <c r="H7" s="36"/>
      <c r="I7" s="36"/>
      <c r="J7" s="46"/>
    </row>
    <row r="8" ht="19.9" customHeight="1" spans="1:10">
      <c r="A8" s="29"/>
      <c r="B8" s="32" t="s">
        <v>299</v>
      </c>
      <c r="C8" s="37"/>
      <c r="D8" s="38"/>
      <c r="E8" s="38"/>
      <c r="F8" s="38"/>
      <c r="G8" s="38"/>
      <c r="H8" s="38"/>
      <c r="I8" s="38"/>
      <c r="J8" s="44"/>
    </row>
    <row r="9" ht="19.9" customHeight="1" spans="1:10">
      <c r="A9" s="29"/>
      <c r="B9" s="32"/>
      <c r="C9" s="39" t="s">
        <v>120</v>
      </c>
      <c r="D9" s="40"/>
      <c r="E9" s="40"/>
      <c r="F9" s="40"/>
      <c r="G9" s="40"/>
      <c r="H9" s="40"/>
      <c r="I9" s="40"/>
      <c r="J9" s="44"/>
    </row>
    <row r="10" ht="8.5" customHeight="1" spans="1:10">
      <c r="A10" s="33"/>
      <c r="B10" s="33"/>
      <c r="C10" s="33"/>
      <c r="D10" s="33"/>
      <c r="E10" s="33"/>
      <c r="F10" s="33"/>
      <c r="G10" s="33"/>
      <c r="H10" s="33"/>
      <c r="I10" s="33"/>
      <c r="J10" s="47"/>
    </row>
  </sheetData>
  <mergeCells count="9">
    <mergeCell ref="B2:I2"/>
    <mergeCell ref="B3:C3"/>
    <mergeCell ref="D4:I4"/>
    <mergeCell ref="F5:H5"/>
    <mergeCell ref="B4:B6"/>
    <mergeCell ref="C4:C6"/>
    <mergeCell ref="D5:D6"/>
    <mergeCell ref="E5:E6"/>
    <mergeCell ref="I5:I6"/>
  </mergeCells>
  <pageMargins left="0.74990626395218" right="0.74990626395218" top="0.270105135722423" bottom="0.270105135722423"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B8" sqref="B8"/>
    </sheetView>
  </sheetViews>
  <sheetFormatPr defaultColWidth="9" defaultRowHeight="15"/>
  <cols>
    <col min="1" max="1" width="1.5" customWidth="1"/>
    <col min="2" max="4" width="6.13333333333333" customWidth="1"/>
    <col min="5" max="5" width="13.3833333333333" customWidth="1"/>
    <col min="6" max="6" width="41" customWidth="1"/>
    <col min="7" max="9" width="16.3833333333333" customWidth="1"/>
    <col min="10" max="10" width="1.5" customWidth="1"/>
    <col min="11" max="11" width="9.75" customWidth="1"/>
  </cols>
  <sheetData>
    <row r="1" ht="14.3" customHeight="1" spans="1:10">
      <c r="A1" s="22"/>
      <c r="B1" s="23"/>
      <c r="C1" s="23"/>
      <c r="D1" s="23"/>
      <c r="E1" s="1"/>
      <c r="F1" s="1"/>
      <c r="G1" s="35"/>
      <c r="H1" s="35"/>
      <c r="I1" s="41" t="s">
        <v>302</v>
      </c>
      <c r="J1" s="27"/>
    </row>
    <row r="2" ht="19.9" customHeight="1" spans="1:10">
      <c r="A2" s="22"/>
      <c r="B2" s="24" t="s">
        <v>303</v>
      </c>
      <c r="C2" s="24"/>
      <c r="D2" s="24"/>
      <c r="E2" s="24"/>
      <c r="F2" s="24"/>
      <c r="G2" s="24"/>
      <c r="H2" s="24"/>
      <c r="I2" s="24"/>
      <c r="J2" s="27" t="s">
        <v>3</v>
      </c>
    </row>
    <row r="3" ht="17.05" customHeight="1" spans="1:10">
      <c r="A3" s="25"/>
      <c r="B3" s="26" t="s">
        <v>5</v>
      </c>
      <c r="C3" s="26"/>
      <c r="D3" s="26"/>
      <c r="E3" s="26"/>
      <c r="F3" s="26"/>
      <c r="G3" s="25"/>
      <c r="H3" s="25"/>
      <c r="I3" s="42" t="s">
        <v>6</v>
      </c>
      <c r="J3" s="43"/>
    </row>
    <row r="4" ht="21.1" customHeight="1" spans="1:10">
      <c r="A4" s="27"/>
      <c r="B4" s="28" t="s">
        <v>9</v>
      </c>
      <c r="C4" s="28"/>
      <c r="D4" s="28"/>
      <c r="E4" s="28"/>
      <c r="F4" s="28"/>
      <c r="G4" s="28" t="s">
        <v>304</v>
      </c>
      <c r="H4" s="28"/>
      <c r="I4" s="28"/>
      <c r="J4" s="44"/>
    </row>
    <row r="5" ht="21.1" customHeight="1" spans="1:10">
      <c r="A5" s="29"/>
      <c r="B5" s="28" t="s">
        <v>74</v>
      </c>
      <c r="C5" s="28"/>
      <c r="D5" s="28"/>
      <c r="E5" s="28" t="s">
        <v>63</v>
      </c>
      <c r="F5" s="28" t="s">
        <v>64</v>
      </c>
      <c r="G5" s="28" t="s">
        <v>52</v>
      </c>
      <c r="H5" s="28" t="s">
        <v>72</v>
      </c>
      <c r="I5" s="28" t="s">
        <v>73</v>
      </c>
      <c r="J5" s="44"/>
    </row>
    <row r="6" ht="21.1" customHeight="1" spans="1:10">
      <c r="A6" s="29"/>
      <c r="B6" s="28" t="s">
        <v>75</v>
      </c>
      <c r="C6" s="28" t="s">
        <v>76</v>
      </c>
      <c r="D6" s="28" t="s">
        <v>77</v>
      </c>
      <c r="E6" s="28"/>
      <c r="F6" s="28"/>
      <c r="G6" s="28"/>
      <c r="H6" s="28"/>
      <c r="I6" s="28"/>
      <c r="J6" s="45"/>
    </row>
    <row r="7" ht="19.9" customHeight="1" spans="1:10">
      <c r="A7" s="30"/>
      <c r="B7" s="31"/>
      <c r="C7" s="31"/>
      <c r="D7" s="31"/>
      <c r="E7" s="31"/>
      <c r="F7" s="31" t="s">
        <v>65</v>
      </c>
      <c r="G7" s="36"/>
      <c r="H7" s="36"/>
      <c r="I7" s="36"/>
      <c r="J7" s="46"/>
    </row>
    <row r="8" ht="19.9" customHeight="1" spans="1:10">
      <c r="A8" s="29"/>
      <c r="B8" s="32" t="s">
        <v>299</v>
      </c>
      <c r="C8" s="32"/>
      <c r="D8" s="32"/>
      <c r="E8" s="32"/>
      <c r="F8" s="37"/>
      <c r="G8" s="38"/>
      <c r="H8" s="38"/>
      <c r="I8" s="38"/>
      <c r="J8" s="44"/>
    </row>
    <row r="9" ht="19.9" customHeight="1" spans="1:10">
      <c r="A9" s="29"/>
      <c r="B9" s="32"/>
      <c r="C9" s="32"/>
      <c r="D9" s="32"/>
      <c r="E9" s="32"/>
      <c r="F9" s="37"/>
      <c r="G9" s="38"/>
      <c r="H9" s="38"/>
      <c r="I9" s="38"/>
      <c r="J9" s="44"/>
    </row>
    <row r="10" ht="19.9" customHeight="1" spans="1:10">
      <c r="A10" s="29"/>
      <c r="B10" s="32"/>
      <c r="C10" s="32"/>
      <c r="D10" s="32"/>
      <c r="E10" s="32"/>
      <c r="F10" s="39" t="s">
        <v>120</v>
      </c>
      <c r="G10" s="38"/>
      <c r="H10" s="40"/>
      <c r="I10" s="40"/>
      <c r="J10" s="45"/>
    </row>
    <row r="11" ht="8.5" customHeight="1" spans="1:10">
      <c r="A11" s="33"/>
      <c r="B11" s="34"/>
      <c r="C11" s="34"/>
      <c r="D11" s="34"/>
      <c r="E11" s="34"/>
      <c r="F11" s="33"/>
      <c r="G11" s="33"/>
      <c r="H11" s="33"/>
      <c r="I11" s="33"/>
      <c r="J11" s="47"/>
    </row>
  </sheetData>
  <mergeCells count="11">
    <mergeCell ref="B1:D1"/>
    <mergeCell ref="B2:I2"/>
    <mergeCell ref="B3:F3"/>
    <mergeCell ref="B4:F4"/>
    <mergeCell ref="G4:I4"/>
    <mergeCell ref="B5:D5"/>
    <mergeCell ref="E5:E6"/>
    <mergeCell ref="F5:F6"/>
    <mergeCell ref="G5:G6"/>
    <mergeCell ref="H5:H6"/>
    <mergeCell ref="I5:I6"/>
  </mergeCells>
  <pageMargins left="0.74990626395218" right="0.74990626395218" top="0.270105135722423" bottom="0.270105135722423"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opLeftCell="A7" workbookViewId="0">
      <selection activeCell="B2" sqref="B2:M2"/>
    </sheetView>
  </sheetViews>
  <sheetFormatPr defaultColWidth="9" defaultRowHeight="15"/>
  <cols>
    <col min="1" max="1" width="2.25" customWidth="1"/>
    <col min="2" max="2" width="15.5" customWidth="1"/>
    <col min="3" max="3" width="11.75" customWidth="1"/>
    <col min="4" max="4" width="20.775" customWidth="1"/>
    <col min="5" max="5" width="11.5" customWidth="1"/>
    <col min="6" max="6" width="6.5" customWidth="1"/>
    <col min="7" max="7" width="6.63333333333333" customWidth="1"/>
    <col min="8" max="8" width="7.75" customWidth="1"/>
    <col min="9" max="9" width="6.63333333333333" customWidth="1"/>
    <col min="10" max="10" width="5" customWidth="1"/>
    <col min="11" max="11" width="6.5" customWidth="1"/>
    <col min="12" max="12" width="3.63333333333333" customWidth="1"/>
    <col min="13" max="13" width="8.13333333333333" customWidth="1"/>
    <col min="14" max="14" width="8.5" customWidth="1"/>
  </cols>
  <sheetData>
    <row r="1" ht="14.2" customHeight="1" spans="1:13">
      <c r="A1" s="11"/>
      <c r="D1" s="12"/>
      <c r="E1" s="12"/>
      <c r="F1" s="12"/>
      <c r="G1" s="20"/>
      <c r="H1" s="12"/>
      <c r="I1" s="20"/>
      <c r="J1" s="20"/>
      <c r="K1" s="20"/>
      <c r="L1" s="20"/>
      <c r="M1" s="12"/>
    </row>
    <row r="2" ht="19.9" customHeight="1" spans="1:13">
      <c r="A2" s="11"/>
      <c r="B2" s="13" t="s">
        <v>305</v>
      </c>
      <c r="C2" s="13"/>
      <c r="D2" s="13"/>
      <c r="E2" s="13"/>
      <c r="F2" s="13"/>
      <c r="G2" s="13"/>
      <c r="H2" s="13"/>
      <c r="I2" s="13"/>
      <c r="J2" s="13"/>
      <c r="K2" s="13"/>
      <c r="L2" s="13"/>
      <c r="M2" s="13"/>
    </row>
    <row r="3" ht="17.05" customHeight="1" spans="1:13">
      <c r="A3" s="11"/>
      <c r="B3" s="14"/>
      <c r="C3" s="14"/>
      <c r="D3" s="14"/>
      <c r="E3" s="14"/>
      <c r="F3" s="14"/>
      <c r="G3" s="14"/>
      <c r="H3" s="14"/>
      <c r="I3" s="14"/>
      <c r="J3" s="14"/>
      <c r="K3" s="21" t="s">
        <v>6</v>
      </c>
      <c r="L3" s="21"/>
      <c r="M3" s="21"/>
    </row>
    <row r="4" ht="21.1" customHeight="1" spans="1:13">
      <c r="A4" s="11"/>
      <c r="B4" s="15" t="s">
        <v>306</v>
      </c>
      <c r="C4" s="15" t="s">
        <v>307</v>
      </c>
      <c r="D4" s="15" t="s">
        <v>10</v>
      </c>
      <c r="E4" s="15" t="s">
        <v>308</v>
      </c>
      <c r="F4" s="15" t="s">
        <v>309</v>
      </c>
      <c r="G4" s="15" t="s">
        <v>310</v>
      </c>
      <c r="H4" s="15" t="s">
        <v>311</v>
      </c>
      <c r="I4" s="15" t="s">
        <v>312</v>
      </c>
      <c r="J4" s="15" t="s">
        <v>313</v>
      </c>
      <c r="K4" s="15" t="s">
        <v>314</v>
      </c>
      <c r="L4" s="15" t="s">
        <v>315</v>
      </c>
      <c r="M4" s="15" t="s">
        <v>316</v>
      </c>
    </row>
    <row r="5" ht="19.9" customHeight="1" spans="2:13">
      <c r="B5" s="16" t="s">
        <v>317</v>
      </c>
      <c r="C5" s="17"/>
      <c r="D5" s="18">
        <v>2766300</v>
      </c>
      <c r="E5" s="17"/>
      <c r="F5" s="17"/>
      <c r="G5" s="17"/>
      <c r="H5" s="17"/>
      <c r="I5" s="17"/>
      <c r="J5" s="17"/>
      <c r="K5" s="17"/>
      <c r="L5" s="17"/>
      <c r="M5" s="17"/>
    </row>
    <row r="6" ht="108.85" customHeight="1" spans="1:13">
      <c r="A6" s="11"/>
      <c r="B6" s="16" t="s">
        <v>318</v>
      </c>
      <c r="C6" s="16" t="s">
        <v>319</v>
      </c>
      <c r="D6" s="18">
        <v>2162600</v>
      </c>
      <c r="E6" s="16" t="s">
        <v>320</v>
      </c>
      <c r="F6" s="16" t="s">
        <v>321</v>
      </c>
      <c r="G6" s="16" t="s">
        <v>322</v>
      </c>
      <c r="H6" s="16" t="s">
        <v>323</v>
      </c>
      <c r="I6" s="16" t="s">
        <v>324</v>
      </c>
      <c r="J6" s="19" t="s">
        <v>325</v>
      </c>
      <c r="K6" s="19" t="s">
        <v>326</v>
      </c>
      <c r="L6" s="19" t="s">
        <v>167</v>
      </c>
      <c r="M6" s="19"/>
    </row>
    <row r="7" ht="108.85" customHeight="1" spans="1:13">
      <c r="A7" s="11"/>
      <c r="B7" s="19"/>
      <c r="C7" s="19"/>
      <c r="D7" s="18"/>
      <c r="E7" s="19"/>
      <c r="F7" s="16" t="s">
        <v>321</v>
      </c>
      <c r="G7" s="16" t="s">
        <v>327</v>
      </c>
      <c r="H7" s="16" t="s">
        <v>328</v>
      </c>
      <c r="I7" s="16" t="s">
        <v>324</v>
      </c>
      <c r="J7" s="19" t="s">
        <v>170</v>
      </c>
      <c r="K7" s="19" t="s">
        <v>329</v>
      </c>
      <c r="L7" s="19" t="s">
        <v>330</v>
      </c>
      <c r="M7" s="19"/>
    </row>
    <row r="8" ht="108.85" customHeight="1" spans="1:13">
      <c r="A8" s="11"/>
      <c r="B8" s="19"/>
      <c r="C8" s="19"/>
      <c r="D8" s="18"/>
      <c r="E8" s="19"/>
      <c r="F8" s="16" t="s">
        <v>321</v>
      </c>
      <c r="G8" s="16" t="s">
        <v>322</v>
      </c>
      <c r="H8" s="16" t="s">
        <v>331</v>
      </c>
      <c r="I8" s="16" t="s">
        <v>324</v>
      </c>
      <c r="J8" s="19" t="s">
        <v>325</v>
      </c>
      <c r="K8" s="19" t="s">
        <v>326</v>
      </c>
      <c r="L8" s="19" t="s">
        <v>167</v>
      </c>
      <c r="M8" s="19"/>
    </row>
    <row r="9" ht="108.85" customHeight="1" spans="1:13">
      <c r="A9" s="11"/>
      <c r="B9" s="19"/>
      <c r="C9" s="19"/>
      <c r="D9" s="18"/>
      <c r="E9" s="19"/>
      <c r="F9" s="16" t="s">
        <v>321</v>
      </c>
      <c r="G9" s="16" t="s">
        <v>322</v>
      </c>
      <c r="H9" s="16" t="s">
        <v>332</v>
      </c>
      <c r="I9" s="16" t="s">
        <v>324</v>
      </c>
      <c r="J9" s="19" t="s">
        <v>325</v>
      </c>
      <c r="K9" s="19" t="s">
        <v>326</v>
      </c>
      <c r="L9" s="19" t="s">
        <v>167</v>
      </c>
      <c r="M9" s="19"/>
    </row>
    <row r="10" ht="108.85" customHeight="1" spans="1:13">
      <c r="A10" s="11"/>
      <c r="B10" s="19"/>
      <c r="C10" s="19"/>
      <c r="D10" s="18"/>
      <c r="E10" s="19"/>
      <c r="F10" s="16" t="s">
        <v>321</v>
      </c>
      <c r="G10" s="16" t="s">
        <v>322</v>
      </c>
      <c r="H10" s="16" t="s">
        <v>333</v>
      </c>
      <c r="I10" s="16" t="s">
        <v>324</v>
      </c>
      <c r="J10" s="19" t="s">
        <v>334</v>
      </c>
      <c r="K10" s="19" t="s">
        <v>326</v>
      </c>
      <c r="L10" s="19" t="s">
        <v>330</v>
      </c>
      <c r="M10" s="19"/>
    </row>
    <row r="11" ht="108.85" customHeight="1" spans="1:13">
      <c r="A11" s="11"/>
      <c r="B11" s="19"/>
      <c r="C11" s="19"/>
      <c r="D11" s="18"/>
      <c r="E11" s="19"/>
      <c r="F11" s="16" t="s">
        <v>335</v>
      </c>
      <c r="G11" s="16" t="s">
        <v>335</v>
      </c>
      <c r="H11" s="16" t="s">
        <v>336</v>
      </c>
      <c r="I11" s="16" t="s">
        <v>337</v>
      </c>
      <c r="J11" s="19" t="s">
        <v>338</v>
      </c>
      <c r="K11" s="19" t="s">
        <v>339</v>
      </c>
      <c r="L11" s="19" t="s">
        <v>167</v>
      </c>
      <c r="M11" s="19"/>
    </row>
    <row r="12" ht="108.85" customHeight="1" spans="1:13">
      <c r="A12" s="11"/>
      <c r="B12" s="19"/>
      <c r="C12" s="19"/>
      <c r="D12" s="18"/>
      <c r="E12" s="19"/>
      <c r="F12" s="16" t="s">
        <v>321</v>
      </c>
      <c r="G12" s="16" t="s">
        <v>322</v>
      </c>
      <c r="H12" s="16" t="s">
        <v>340</v>
      </c>
      <c r="I12" s="16" t="s">
        <v>324</v>
      </c>
      <c r="J12" s="19" t="s">
        <v>334</v>
      </c>
      <c r="K12" s="19" t="s">
        <v>326</v>
      </c>
      <c r="L12" s="19" t="s">
        <v>167</v>
      </c>
      <c r="M12" s="19"/>
    </row>
    <row r="13" ht="108.85" customHeight="1" spans="1:13">
      <c r="A13" s="11"/>
      <c r="B13" s="19"/>
      <c r="C13" s="19"/>
      <c r="D13" s="18"/>
      <c r="E13" s="19"/>
      <c r="F13" s="16" t="s">
        <v>341</v>
      </c>
      <c r="G13" s="16" t="s">
        <v>342</v>
      </c>
      <c r="H13" s="16" t="s">
        <v>343</v>
      </c>
      <c r="I13" s="16" t="s">
        <v>337</v>
      </c>
      <c r="J13" s="19" t="s">
        <v>338</v>
      </c>
      <c r="K13" s="19" t="s">
        <v>339</v>
      </c>
      <c r="L13" s="19" t="s">
        <v>344</v>
      </c>
      <c r="M13" s="19"/>
    </row>
    <row r="14" ht="108.85" customHeight="1" spans="1:13">
      <c r="A14" s="11"/>
      <c r="B14" s="19"/>
      <c r="C14" s="19"/>
      <c r="D14" s="18"/>
      <c r="E14" s="19"/>
      <c r="F14" s="16" t="s">
        <v>321</v>
      </c>
      <c r="G14" s="16" t="s">
        <v>322</v>
      </c>
      <c r="H14" s="16" t="s">
        <v>345</v>
      </c>
      <c r="I14" s="16" t="s">
        <v>324</v>
      </c>
      <c r="J14" s="19" t="s">
        <v>346</v>
      </c>
      <c r="K14" s="19" t="s">
        <v>326</v>
      </c>
      <c r="L14" s="19" t="s">
        <v>167</v>
      </c>
      <c r="M14" s="19"/>
    </row>
    <row r="15" ht="22.6" customHeight="1" spans="1:13">
      <c r="A15" s="11"/>
      <c r="B15" s="19"/>
      <c r="C15" s="16" t="s">
        <v>347</v>
      </c>
      <c r="D15" s="18">
        <v>30500</v>
      </c>
      <c r="E15" s="16" t="s">
        <v>348</v>
      </c>
      <c r="F15" s="16" t="s">
        <v>321</v>
      </c>
      <c r="G15" s="16" t="s">
        <v>322</v>
      </c>
      <c r="H15" s="16" t="s">
        <v>349</v>
      </c>
      <c r="I15" s="16" t="s">
        <v>324</v>
      </c>
      <c r="J15" s="19" t="s">
        <v>350</v>
      </c>
      <c r="K15" s="19" t="s">
        <v>351</v>
      </c>
      <c r="L15" s="19" t="s">
        <v>167</v>
      </c>
      <c r="M15" s="19"/>
    </row>
    <row r="16" ht="21.1" customHeight="1" spans="1:13">
      <c r="A16" s="11"/>
      <c r="B16" s="19"/>
      <c r="C16" s="19"/>
      <c r="D16" s="18"/>
      <c r="E16" s="19"/>
      <c r="F16" s="16" t="s">
        <v>321</v>
      </c>
      <c r="G16" s="16" t="s">
        <v>327</v>
      </c>
      <c r="H16" s="16" t="s">
        <v>352</v>
      </c>
      <c r="I16" s="16" t="s">
        <v>324</v>
      </c>
      <c r="J16" s="19" t="s">
        <v>170</v>
      </c>
      <c r="K16" s="19" t="s">
        <v>329</v>
      </c>
      <c r="L16" s="19" t="s">
        <v>344</v>
      </c>
      <c r="M16" s="19"/>
    </row>
    <row r="17" ht="22.6" customHeight="1" spans="1:13">
      <c r="A17" s="11"/>
      <c r="B17" s="19"/>
      <c r="C17" s="19"/>
      <c r="D17" s="18"/>
      <c r="E17" s="19"/>
      <c r="F17" s="16" t="s">
        <v>321</v>
      </c>
      <c r="G17" s="16" t="s">
        <v>322</v>
      </c>
      <c r="H17" s="16" t="s">
        <v>353</v>
      </c>
      <c r="I17" s="16" t="s">
        <v>324</v>
      </c>
      <c r="J17" s="19" t="s">
        <v>354</v>
      </c>
      <c r="K17" s="19" t="s">
        <v>351</v>
      </c>
      <c r="L17" s="19" t="s">
        <v>167</v>
      </c>
      <c r="M17" s="19"/>
    </row>
    <row r="18" ht="21.1" customHeight="1" spans="1:13">
      <c r="A18" s="11"/>
      <c r="B18" s="19"/>
      <c r="C18" s="19"/>
      <c r="D18" s="18"/>
      <c r="E18" s="19"/>
      <c r="F18" s="16" t="s">
        <v>321</v>
      </c>
      <c r="G18" s="16" t="s">
        <v>322</v>
      </c>
      <c r="H18" s="16" t="s">
        <v>355</v>
      </c>
      <c r="I18" s="16" t="s">
        <v>324</v>
      </c>
      <c r="J18" s="19" t="s">
        <v>356</v>
      </c>
      <c r="K18" s="19" t="s">
        <v>326</v>
      </c>
      <c r="L18" s="19" t="s">
        <v>167</v>
      </c>
      <c r="M18" s="19"/>
    </row>
    <row r="19" ht="21.1" customHeight="1" spans="1:13">
      <c r="A19" s="11"/>
      <c r="B19" s="19"/>
      <c r="C19" s="19"/>
      <c r="D19" s="18"/>
      <c r="E19" s="19"/>
      <c r="F19" s="16" t="s">
        <v>321</v>
      </c>
      <c r="G19" s="16" t="s">
        <v>322</v>
      </c>
      <c r="H19" s="16" t="s">
        <v>357</v>
      </c>
      <c r="I19" s="16" t="s">
        <v>324</v>
      </c>
      <c r="J19" s="19" t="s">
        <v>358</v>
      </c>
      <c r="K19" s="19" t="s">
        <v>326</v>
      </c>
      <c r="L19" s="19" t="s">
        <v>167</v>
      </c>
      <c r="M19" s="19"/>
    </row>
    <row r="20" ht="21.1" customHeight="1" spans="1:13">
      <c r="A20" s="11"/>
      <c r="B20" s="19"/>
      <c r="C20" s="19"/>
      <c r="D20" s="18"/>
      <c r="E20" s="19"/>
      <c r="F20" s="16" t="s">
        <v>335</v>
      </c>
      <c r="G20" s="16" t="s">
        <v>335</v>
      </c>
      <c r="H20" s="16" t="s">
        <v>359</v>
      </c>
      <c r="I20" s="16" t="s">
        <v>337</v>
      </c>
      <c r="J20" s="19" t="s">
        <v>338</v>
      </c>
      <c r="K20" s="19" t="s">
        <v>339</v>
      </c>
      <c r="L20" s="19" t="s">
        <v>167</v>
      </c>
      <c r="M20" s="19"/>
    </row>
    <row r="21" ht="31.65" customHeight="1" spans="1:13">
      <c r="A21" s="11"/>
      <c r="B21" s="19"/>
      <c r="C21" s="19"/>
      <c r="D21" s="18"/>
      <c r="E21" s="19"/>
      <c r="F21" s="16" t="s">
        <v>341</v>
      </c>
      <c r="G21" s="16" t="s">
        <v>342</v>
      </c>
      <c r="H21" s="16" t="s">
        <v>360</v>
      </c>
      <c r="I21" s="16" t="s">
        <v>337</v>
      </c>
      <c r="J21" s="19" t="s">
        <v>338</v>
      </c>
      <c r="K21" s="19" t="s">
        <v>339</v>
      </c>
      <c r="L21" s="19" t="s">
        <v>344</v>
      </c>
      <c r="M21" s="19"/>
    </row>
    <row r="22" ht="21.1" customHeight="1" spans="1:13">
      <c r="A22" s="11"/>
      <c r="B22" s="19"/>
      <c r="C22" s="16" t="s">
        <v>361</v>
      </c>
      <c r="D22" s="18">
        <v>560000</v>
      </c>
      <c r="E22" s="16" t="s">
        <v>362</v>
      </c>
      <c r="F22" s="16" t="s">
        <v>321</v>
      </c>
      <c r="G22" s="16" t="s">
        <v>322</v>
      </c>
      <c r="H22" s="16" t="s">
        <v>363</v>
      </c>
      <c r="I22" s="16" t="s">
        <v>324</v>
      </c>
      <c r="J22" s="19" t="s">
        <v>364</v>
      </c>
      <c r="K22" s="19" t="s">
        <v>365</v>
      </c>
      <c r="L22" s="19" t="s">
        <v>167</v>
      </c>
      <c r="M22" s="19"/>
    </row>
    <row r="23" ht="31.65" customHeight="1" spans="1:13">
      <c r="A23" s="11"/>
      <c r="B23" s="19"/>
      <c r="C23" s="19"/>
      <c r="D23" s="18"/>
      <c r="E23" s="19"/>
      <c r="F23" s="16" t="s">
        <v>341</v>
      </c>
      <c r="G23" s="16" t="s">
        <v>342</v>
      </c>
      <c r="H23" s="16" t="s">
        <v>366</v>
      </c>
      <c r="I23" s="16" t="s">
        <v>337</v>
      </c>
      <c r="J23" s="19" t="s">
        <v>367</v>
      </c>
      <c r="K23" s="19" t="s">
        <v>339</v>
      </c>
      <c r="L23" s="19" t="s">
        <v>344</v>
      </c>
      <c r="M23" s="19"/>
    </row>
    <row r="24" ht="21.1" customHeight="1" spans="1:13">
      <c r="A24" s="11"/>
      <c r="B24" s="19"/>
      <c r="C24" s="19"/>
      <c r="D24" s="18"/>
      <c r="E24" s="19"/>
      <c r="F24" s="16" t="s">
        <v>335</v>
      </c>
      <c r="G24" s="16" t="s">
        <v>335</v>
      </c>
      <c r="H24" s="16" t="s">
        <v>368</v>
      </c>
      <c r="I24" s="16" t="s">
        <v>337</v>
      </c>
      <c r="J24" s="19" t="s">
        <v>367</v>
      </c>
      <c r="K24" s="19" t="s">
        <v>339</v>
      </c>
      <c r="L24" s="19" t="s">
        <v>167</v>
      </c>
      <c r="M24" s="19"/>
    </row>
    <row r="25" ht="21.1" customHeight="1" spans="1:13">
      <c r="A25" s="11"/>
      <c r="B25" s="19"/>
      <c r="C25" s="19"/>
      <c r="D25" s="18"/>
      <c r="E25" s="19"/>
      <c r="F25" s="16" t="s">
        <v>321</v>
      </c>
      <c r="G25" s="16" t="s">
        <v>322</v>
      </c>
      <c r="H25" s="16" t="s">
        <v>369</v>
      </c>
      <c r="I25" s="16" t="s">
        <v>324</v>
      </c>
      <c r="J25" s="19" t="s">
        <v>370</v>
      </c>
      <c r="K25" s="19" t="s">
        <v>371</v>
      </c>
      <c r="L25" s="19" t="s">
        <v>167</v>
      </c>
      <c r="M25" s="19"/>
    </row>
    <row r="26" ht="31.65" customHeight="1" spans="1:13">
      <c r="A26" s="11"/>
      <c r="B26" s="19"/>
      <c r="C26" s="19"/>
      <c r="D26" s="18"/>
      <c r="E26" s="19"/>
      <c r="F26" s="16" t="s">
        <v>321</v>
      </c>
      <c r="G26" s="16" t="s">
        <v>327</v>
      </c>
      <c r="H26" s="16" t="s">
        <v>372</v>
      </c>
      <c r="I26" s="16" t="s">
        <v>324</v>
      </c>
      <c r="J26" s="19" t="s">
        <v>170</v>
      </c>
      <c r="K26" s="19" t="s">
        <v>329</v>
      </c>
      <c r="L26" s="19" t="s">
        <v>344</v>
      </c>
      <c r="M26" s="19"/>
    </row>
    <row r="27" ht="21.1" customHeight="1" spans="1:13">
      <c r="A27" s="11"/>
      <c r="B27" s="19"/>
      <c r="C27" s="19"/>
      <c r="D27" s="18"/>
      <c r="E27" s="19"/>
      <c r="F27" s="16" t="s">
        <v>321</v>
      </c>
      <c r="G27" s="16" t="s">
        <v>322</v>
      </c>
      <c r="H27" s="16" t="s">
        <v>373</v>
      </c>
      <c r="I27" s="16" t="s">
        <v>324</v>
      </c>
      <c r="J27" s="19" t="s">
        <v>330</v>
      </c>
      <c r="K27" s="19" t="s">
        <v>374</v>
      </c>
      <c r="L27" s="19" t="s">
        <v>167</v>
      </c>
      <c r="M27" s="19"/>
    </row>
    <row r="28" ht="31.65" customHeight="1" spans="1:13">
      <c r="A28" s="11"/>
      <c r="B28" s="19"/>
      <c r="C28" s="19"/>
      <c r="D28" s="18"/>
      <c r="E28" s="19"/>
      <c r="F28" s="16" t="s">
        <v>321</v>
      </c>
      <c r="G28" s="16" t="s">
        <v>322</v>
      </c>
      <c r="H28" s="16" t="s">
        <v>375</v>
      </c>
      <c r="I28" s="16" t="s">
        <v>324</v>
      </c>
      <c r="J28" s="19" t="s">
        <v>358</v>
      </c>
      <c r="K28" s="19" t="s">
        <v>365</v>
      </c>
      <c r="L28" s="19" t="s">
        <v>167</v>
      </c>
      <c r="M28" s="19"/>
    </row>
    <row r="29" ht="31.65" customHeight="1" spans="1:13">
      <c r="A29" s="11"/>
      <c r="B29" s="19"/>
      <c r="C29" s="16" t="s">
        <v>376</v>
      </c>
      <c r="D29" s="18">
        <v>13200</v>
      </c>
      <c r="E29" s="16" t="s">
        <v>377</v>
      </c>
      <c r="F29" s="16" t="s">
        <v>321</v>
      </c>
      <c r="G29" s="16" t="s">
        <v>322</v>
      </c>
      <c r="H29" s="16" t="s">
        <v>378</v>
      </c>
      <c r="I29" s="16" t="s">
        <v>324</v>
      </c>
      <c r="J29" s="19" t="s">
        <v>379</v>
      </c>
      <c r="K29" s="19" t="s">
        <v>326</v>
      </c>
      <c r="L29" s="19" t="s">
        <v>167</v>
      </c>
      <c r="M29" s="19"/>
    </row>
    <row r="30" ht="31.65" customHeight="1" spans="1:13">
      <c r="A30" s="11"/>
      <c r="B30" s="19"/>
      <c r="C30" s="19"/>
      <c r="D30" s="18"/>
      <c r="E30" s="19"/>
      <c r="F30" s="16" t="s">
        <v>321</v>
      </c>
      <c r="G30" s="16" t="s">
        <v>327</v>
      </c>
      <c r="H30" s="16" t="s">
        <v>380</v>
      </c>
      <c r="I30" s="16" t="s">
        <v>324</v>
      </c>
      <c r="J30" s="19" t="s">
        <v>170</v>
      </c>
      <c r="K30" s="19" t="s">
        <v>329</v>
      </c>
      <c r="L30" s="19" t="s">
        <v>344</v>
      </c>
      <c r="M30" s="19"/>
    </row>
    <row r="31" ht="42.2" customHeight="1" spans="1:13">
      <c r="A31" s="11"/>
      <c r="B31" s="19"/>
      <c r="C31" s="19"/>
      <c r="D31" s="18"/>
      <c r="E31" s="19"/>
      <c r="F31" s="16" t="s">
        <v>341</v>
      </c>
      <c r="G31" s="16" t="s">
        <v>342</v>
      </c>
      <c r="H31" s="16" t="s">
        <v>381</v>
      </c>
      <c r="I31" s="16" t="s">
        <v>337</v>
      </c>
      <c r="J31" s="19" t="s">
        <v>367</v>
      </c>
      <c r="K31" s="19" t="s">
        <v>339</v>
      </c>
      <c r="L31" s="19" t="s">
        <v>382</v>
      </c>
      <c r="M31" s="19"/>
    </row>
    <row r="32" ht="31.65" customHeight="1" spans="1:13">
      <c r="A32" s="11"/>
      <c r="B32" s="19"/>
      <c r="C32" s="19"/>
      <c r="D32" s="18"/>
      <c r="E32" s="19"/>
      <c r="F32" s="16" t="s">
        <v>321</v>
      </c>
      <c r="G32" s="16" t="s">
        <v>322</v>
      </c>
      <c r="H32" s="16" t="s">
        <v>383</v>
      </c>
      <c r="I32" s="16" t="s">
        <v>324</v>
      </c>
      <c r="J32" s="19" t="s">
        <v>384</v>
      </c>
      <c r="K32" s="19" t="s">
        <v>385</v>
      </c>
      <c r="L32" s="19" t="s">
        <v>386</v>
      </c>
      <c r="M32" s="19"/>
    </row>
    <row r="33" ht="21.1" customHeight="1" spans="1:13">
      <c r="A33" s="11"/>
      <c r="B33" s="19"/>
      <c r="C33" s="19"/>
      <c r="D33" s="18"/>
      <c r="E33" s="19"/>
      <c r="F33" s="16" t="s">
        <v>335</v>
      </c>
      <c r="G33" s="16" t="s">
        <v>335</v>
      </c>
      <c r="H33" s="16" t="s">
        <v>387</v>
      </c>
      <c r="I33" s="16" t="s">
        <v>337</v>
      </c>
      <c r="J33" s="19" t="s">
        <v>338</v>
      </c>
      <c r="K33" s="19" t="s">
        <v>339</v>
      </c>
      <c r="L33" s="19" t="s">
        <v>167</v>
      </c>
      <c r="M33" s="19"/>
    </row>
  </sheetData>
  <mergeCells count="17">
    <mergeCell ref="B2:M2"/>
    <mergeCell ref="B3:E3"/>
    <mergeCell ref="K3:M3"/>
    <mergeCell ref="A6:A33"/>
    <mergeCell ref="B6:B33"/>
    <mergeCell ref="C6:C14"/>
    <mergeCell ref="C15:C21"/>
    <mergeCell ref="C22:C28"/>
    <mergeCell ref="C29:C33"/>
    <mergeCell ref="D6:D14"/>
    <mergeCell ref="D15:D21"/>
    <mergeCell ref="D22:D28"/>
    <mergeCell ref="D29:D33"/>
    <mergeCell ref="E6:E14"/>
    <mergeCell ref="E15:E21"/>
    <mergeCell ref="E22:E28"/>
    <mergeCell ref="E29:E33"/>
  </mergeCells>
  <pageMargins left="0.700606886796125" right="0.700606886796125" top="0.751989328955102" bottom="0.751989328955102" header="0.299268139628913" footer="0.299268139628913"/>
  <pageSetup paperSize="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workbookViewId="0">
      <selection activeCell="M8" sqref="M8"/>
    </sheetView>
  </sheetViews>
  <sheetFormatPr defaultColWidth="9" defaultRowHeight="15"/>
  <cols>
    <col min="1" max="1" width="0.883333333333333" customWidth="1"/>
    <col min="2" max="2" width="10.6333333333333" customWidth="1"/>
    <col min="3" max="4" width="13.5" customWidth="1"/>
    <col min="5" max="5" width="20.6333333333333" customWidth="1"/>
    <col min="6" max="6" width="10.75" customWidth="1"/>
    <col min="7" max="7" width="12.6333333333333" customWidth="1"/>
    <col min="8" max="8" width="8.13333333333333" customWidth="1"/>
    <col min="9" max="9" width="6.25" customWidth="1"/>
    <col min="10" max="11" width="8.5" customWidth="1"/>
  </cols>
  <sheetData>
    <row r="1" ht="20.35" customHeight="1" spans="1:9">
      <c r="A1" s="1"/>
      <c r="B1" s="2" t="s">
        <v>388</v>
      </c>
      <c r="C1" s="2"/>
      <c r="D1" s="2"/>
      <c r="E1" s="2"/>
      <c r="G1" s="10"/>
      <c r="H1" s="10"/>
      <c r="I1" s="10"/>
    </row>
    <row r="2" ht="45.2" customHeight="1" spans="2:9">
      <c r="B2" s="3" t="s">
        <v>389</v>
      </c>
      <c r="C2" s="3"/>
      <c r="D2" s="3"/>
      <c r="E2" s="3"/>
      <c r="F2" s="3"/>
      <c r="G2" s="3"/>
      <c r="H2" s="3"/>
      <c r="I2" s="3"/>
    </row>
    <row r="3" ht="14.3" customHeight="1" spans="2:9">
      <c r="B3" s="4" t="s">
        <v>390</v>
      </c>
      <c r="C3" s="4"/>
      <c r="D3" s="4"/>
      <c r="E3" s="4"/>
      <c r="F3" s="4"/>
      <c r="G3" s="4"/>
      <c r="H3" s="4"/>
      <c r="I3" s="4"/>
    </row>
    <row r="4" ht="14.3" customHeight="1" spans="2:9">
      <c r="B4" s="5" t="s">
        <v>391</v>
      </c>
      <c r="C4" s="6"/>
      <c r="D4" s="6"/>
      <c r="E4" s="6"/>
      <c r="F4" s="6"/>
      <c r="G4" s="6"/>
      <c r="H4" s="6"/>
      <c r="I4" s="6"/>
    </row>
    <row r="5" ht="28.45" customHeight="1" spans="2:9">
      <c r="B5" s="7" t="s">
        <v>392</v>
      </c>
      <c r="C5" s="7"/>
      <c r="D5" s="7"/>
      <c r="E5" s="7" t="s">
        <v>210</v>
      </c>
      <c r="F5" s="7"/>
      <c r="G5" s="7"/>
      <c r="H5" s="7"/>
      <c r="I5" s="7"/>
    </row>
    <row r="6" ht="28.45" customHeight="1" spans="2:9">
      <c r="B6" s="7" t="s">
        <v>393</v>
      </c>
      <c r="C6" s="7" t="s">
        <v>394</v>
      </c>
      <c r="D6" s="7"/>
      <c r="E6" s="7" t="s">
        <v>395</v>
      </c>
      <c r="F6" s="7"/>
      <c r="G6" s="7" t="s">
        <v>396</v>
      </c>
      <c r="H6" s="7"/>
      <c r="I6" s="7"/>
    </row>
    <row r="7" ht="28.45" customHeight="1" spans="2:9">
      <c r="B7" s="7"/>
      <c r="C7" s="8">
        <v>10447775.94</v>
      </c>
      <c r="D7" s="8"/>
      <c r="E7" s="8">
        <v>10447775.94</v>
      </c>
      <c r="F7" s="8"/>
      <c r="G7" s="8">
        <v>0</v>
      </c>
      <c r="H7" s="8"/>
      <c r="I7" s="8"/>
    </row>
    <row r="8" ht="79.1" customHeight="1" spans="2:9">
      <c r="B8" s="7" t="s">
        <v>397</v>
      </c>
      <c r="C8" s="9" t="s">
        <v>398</v>
      </c>
      <c r="D8" s="9"/>
      <c r="E8" s="9"/>
      <c r="F8" s="9"/>
      <c r="G8" s="9"/>
      <c r="H8" s="9"/>
      <c r="I8" s="9"/>
    </row>
    <row r="9" ht="28.45" customHeight="1" spans="2:9">
      <c r="B9" s="7" t="s">
        <v>399</v>
      </c>
      <c r="C9" s="7" t="s">
        <v>400</v>
      </c>
      <c r="D9" s="7"/>
      <c r="E9" s="7" t="s">
        <v>401</v>
      </c>
      <c r="F9" s="7"/>
      <c r="G9" s="7"/>
      <c r="H9" s="7"/>
      <c r="I9" s="7"/>
    </row>
    <row r="10" ht="79.1" customHeight="1" spans="2:9">
      <c r="B10" s="7"/>
      <c r="C10" s="9" t="s">
        <v>402</v>
      </c>
      <c r="D10" s="9"/>
      <c r="E10" s="9" t="s">
        <v>403</v>
      </c>
      <c r="F10" s="9"/>
      <c r="G10" s="9"/>
      <c r="H10" s="9"/>
      <c r="I10" s="9"/>
    </row>
    <row r="11" ht="45.2" customHeight="1" spans="2:9">
      <c r="B11" s="7"/>
      <c r="C11" s="9" t="s">
        <v>404</v>
      </c>
      <c r="D11" s="9"/>
      <c r="E11" s="9" t="s">
        <v>405</v>
      </c>
      <c r="F11" s="9"/>
      <c r="G11" s="9"/>
      <c r="H11" s="9"/>
      <c r="I11" s="9"/>
    </row>
    <row r="12" ht="33.9" customHeight="1" spans="2:9">
      <c r="B12" s="7"/>
      <c r="C12" s="9" t="s">
        <v>406</v>
      </c>
      <c r="D12" s="9"/>
      <c r="E12" s="9" t="s">
        <v>407</v>
      </c>
      <c r="F12" s="9"/>
      <c r="G12" s="9"/>
      <c r="H12" s="9"/>
      <c r="I12" s="9"/>
    </row>
    <row r="13" ht="28.45" customHeight="1" spans="2:9">
      <c r="B13" s="7"/>
      <c r="C13" s="9" t="s">
        <v>408</v>
      </c>
      <c r="D13" s="9"/>
      <c r="E13" s="9" t="s">
        <v>409</v>
      </c>
      <c r="F13" s="9"/>
      <c r="G13" s="9"/>
      <c r="H13" s="9"/>
      <c r="I13" s="9"/>
    </row>
    <row r="14" ht="28.45" customHeight="1" spans="2:9">
      <c r="B14" s="7"/>
      <c r="C14" s="9" t="s">
        <v>410</v>
      </c>
      <c r="D14" s="9"/>
      <c r="E14" s="9" t="s">
        <v>411</v>
      </c>
      <c r="F14" s="9"/>
      <c r="G14" s="9"/>
      <c r="H14" s="9"/>
      <c r="I14" s="9"/>
    </row>
    <row r="15" ht="33.9" customHeight="1" spans="2:9">
      <c r="B15" s="7"/>
      <c r="C15" s="9" t="s">
        <v>412</v>
      </c>
      <c r="D15" s="9"/>
      <c r="E15" s="9" t="s">
        <v>413</v>
      </c>
      <c r="F15" s="9"/>
      <c r="G15" s="9"/>
      <c r="H15" s="9"/>
      <c r="I15" s="9"/>
    </row>
    <row r="16" ht="101.75" customHeight="1" spans="2:9">
      <c r="B16" s="7"/>
      <c r="C16" s="9" t="s">
        <v>414</v>
      </c>
      <c r="D16" s="9"/>
      <c r="E16" s="9" t="s">
        <v>415</v>
      </c>
      <c r="F16" s="9"/>
      <c r="G16" s="9"/>
      <c r="H16" s="9"/>
      <c r="I16" s="9"/>
    </row>
    <row r="17" ht="28.45" customHeight="1" spans="2:9">
      <c r="B17" s="7"/>
      <c r="C17" s="9" t="s">
        <v>416</v>
      </c>
      <c r="D17" s="9"/>
      <c r="E17" s="9" t="s">
        <v>417</v>
      </c>
      <c r="F17" s="9"/>
      <c r="G17" s="9"/>
      <c r="H17" s="9"/>
      <c r="I17" s="9"/>
    </row>
    <row r="18" ht="28.45" customHeight="1" spans="2:9">
      <c r="B18" s="7"/>
      <c r="C18" s="9" t="s">
        <v>418</v>
      </c>
      <c r="D18" s="9"/>
      <c r="E18" s="9" t="s">
        <v>419</v>
      </c>
      <c r="F18" s="9"/>
      <c r="G18" s="9"/>
      <c r="H18" s="9"/>
      <c r="I18" s="9"/>
    </row>
    <row r="19" ht="28.45" customHeight="1" spans="2:9">
      <c r="B19" s="7" t="s">
        <v>420</v>
      </c>
      <c r="C19" s="7" t="s">
        <v>309</v>
      </c>
      <c r="D19" s="7" t="s">
        <v>310</v>
      </c>
      <c r="E19" s="7" t="s">
        <v>311</v>
      </c>
      <c r="F19" s="7" t="s">
        <v>421</v>
      </c>
      <c r="G19" s="7" t="s">
        <v>422</v>
      </c>
      <c r="H19" s="7" t="s">
        <v>423</v>
      </c>
      <c r="I19" s="7" t="s">
        <v>315</v>
      </c>
    </row>
    <row r="20" ht="45.2" customHeight="1" spans="2:9">
      <c r="B20" s="7"/>
      <c r="C20" s="9" t="s">
        <v>321</v>
      </c>
      <c r="D20" s="9" t="s">
        <v>322</v>
      </c>
      <c r="E20" s="9" t="s">
        <v>424</v>
      </c>
      <c r="F20" s="9" t="s">
        <v>324</v>
      </c>
      <c r="G20" s="9" t="s">
        <v>334</v>
      </c>
      <c r="H20" s="9" t="s">
        <v>326</v>
      </c>
      <c r="I20" s="9" t="s">
        <v>425</v>
      </c>
    </row>
    <row r="21" ht="33.9" customHeight="1" spans="2:9">
      <c r="B21" s="7"/>
      <c r="C21" s="9"/>
      <c r="D21" s="9"/>
      <c r="E21" s="9" t="s">
        <v>426</v>
      </c>
      <c r="F21" s="9" t="s">
        <v>324</v>
      </c>
      <c r="G21" s="9" t="s">
        <v>370</v>
      </c>
      <c r="H21" s="9" t="s">
        <v>371</v>
      </c>
      <c r="I21" s="9" t="s">
        <v>425</v>
      </c>
    </row>
    <row r="22" ht="28.45" customHeight="1" spans="2:9">
      <c r="B22" s="7"/>
      <c r="C22" s="9"/>
      <c r="D22" s="9"/>
      <c r="E22" s="9" t="s">
        <v>427</v>
      </c>
      <c r="F22" s="9" t="s">
        <v>324</v>
      </c>
      <c r="G22" s="9" t="s">
        <v>379</v>
      </c>
      <c r="H22" s="9" t="s">
        <v>326</v>
      </c>
      <c r="I22" s="9" t="s">
        <v>428</v>
      </c>
    </row>
    <row r="23" ht="33.9" customHeight="1" spans="2:9">
      <c r="B23" s="7"/>
      <c r="C23" s="9"/>
      <c r="D23" s="9"/>
      <c r="E23" s="9" t="s">
        <v>429</v>
      </c>
      <c r="F23" s="9" t="s">
        <v>324</v>
      </c>
      <c r="G23" s="9" t="s">
        <v>430</v>
      </c>
      <c r="H23" s="9" t="s">
        <v>326</v>
      </c>
      <c r="I23" s="9" t="s">
        <v>428</v>
      </c>
    </row>
    <row r="24" ht="33.9" customHeight="1" spans="2:9">
      <c r="B24" s="7"/>
      <c r="C24" s="9"/>
      <c r="D24" s="9"/>
      <c r="E24" s="9" t="s">
        <v>431</v>
      </c>
      <c r="F24" s="9" t="s">
        <v>324</v>
      </c>
      <c r="G24" s="9" t="s">
        <v>430</v>
      </c>
      <c r="H24" s="9" t="s">
        <v>326</v>
      </c>
      <c r="I24" s="9" t="s">
        <v>428</v>
      </c>
    </row>
    <row r="25" ht="28.45" customHeight="1" spans="2:9">
      <c r="B25" s="7"/>
      <c r="C25" s="9"/>
      <c r="D25" s="9"/>
      <c r="E25" s="9" t="s">
        <v>432</v>
      </c>
      <c r="F25" s="9" t="s">
        <v>337</v>
      </c>
      <c r="G25" s="9" t="s">
        <v>170</v>
      </c>
      <c r="H25" s="9" t="s">
        <v>433</v>
      </c>
      <c r="I25" s="9" t="s">
        <v>434</v>
      </c>
    </row>
    <row r="26" ht="33.9" customHeight="1" spans="2:9">
      <c r="B26" s="7"/>
      <c r="C26" s="9"/>
      <c r="D26" s="9"/>
      <c r="E26" s="9" t="s">
        <v>435</v>
      </c>
      <c r="F26" s="9" t="s">
        <v>337</v>
      </c>
      <c r="G26" s="9" t="s">
        <v>370</v>
      </c>
      <c r="H26" s="9" t="s">
        <v>77</v>
      </c>
      <c r="I26" s="9" t="s">
        <v>434</v>
      </c>
    </row>
    <row r="27" ht="28.45" customHeight="1" spans="2:9">
      <c r="B27" s="7"/>
      <c r="C27" s="9"/>
      <c r="D27" s="9"/>
      <c r="E27" s="9" t="s">
        <v>436</v>
      </c>
      <c r="F27" s="9" t="s">
        <v>324</v>
      </c>
      <c r="G27" s="9" t="s">
        <v>437</v>
      </c>
      <c r="H27" s="9" t="s">
        <v>438</v>
      </c>
      <c r="I27" s="9" t="s">
        <v>434</v>
      </c>
    </row>
    <row r="28" ht="45.2" customHeight="1" spans="2:9">
      <c r="B28" s="7"/>
      <c r="C28" s="9"/>
      <c r="D28" s="9"/>
      <c r="E28" s="9" t="s">
        <v>439</v>
      </c>
      <c r="F28" s="9" t="s">
        <v>324</v>
      </c>
      <c r="G28" s="9" t="s">
        <v>430</v>
      </c>
      <c r="H28" s="9" t="s">
        <v>326</v>
      </c>
      <c r="I28" s="9" t="s">
        <v>425</v>
      </c>
    </row>
    <row r="29" ht="28.45" customHeight="1" spans="2:9">
      <c r="B29" s="7"/>
      <c r="C29" s="9"/>
      <c r="D29" s="9" t="s">
        <v>327</v>
      </c>
      <c r="E29" s="9" t="s">
        <v>440</v>
      </c>
      <c r="F29" s="9" t="s">
        <v>337</v>
      </c>
      <c r="G29" s="9" t="s">
        <v>338</v>
      </c>
      <c r="H29" s="9" t="s">
        <v>339</v>
      </c>
      <c r="I29" s="9" t="s">
        <v>370</v>
      </c>
    </row>
    <row r="30" ht="56.5" customHeight="1" spans="2:9">
      <c r="B30" s="7"/>
      <c r="C30" s="9" t="s">
        <v>341</v>
      </c>
      <c r="D30" s="9" t="s">
        <v>441</v>
      </c>
      <c r="E30" s="9" t="s">
        <v>442</v>
      </c>
      <c r="F30" s="9" t="s">
        <v>337</v>
      </c>
      <c r="G30" s="9" t="s">
        <v>338</v>
      </c>
      <c r="H30" s="9" t="s">
        <v>339</v>
      </c>
      <c r="I30" s="9" t="s">
        <v>425</v>
      </c>
    </row>
    <row r="31" ht="45.2" customHeight="1" spans="2:9">
      <c r="B31" s="7"/>
      <c r="C31" s="9"/>
      <c r="D31" s="9"/>
      <c r="E31" s="9" t="s">
        <v>443</v>
      </c>
      <c r="F31" s="9" t="s">
        <v>337</v>
      </c>
      <c r="G31" s="9" t="s">
        <v>338</v>
      </c>
      <c r="H31" s="9" t="s">
        <v>339</v>
      </c>
      <c r="I31" s="9" t="s">
        <v>425</v>
      </c>
    </row>
    <row r="32" ht="45.2" customHeight="1" spans="2:9">
      <c r="B32" s="7"/>
      <c r="C32" s="9"/>
      <c r="D32" s="9"/>
      <c r="E32" s="9" t="s">
        <v>444</v>
      </c>
      <c r="F32" s="9" t="s">
        <v>337</v>
      </c>
      <c r="G32" s="9" t="s">
        <v>338</v>
      </c>
      <c r="H32" s="9" t="s">
        <v>339</v>
      </c>
      <c r="I32" s="9" t="s">
        <v>425</v>
      </c>
    </row>
    <row r="33" ht="28.45" customHeight="1" spans="2:9">
      <c r="B33" s="7"/>
      <c r="C33" s="9"/>
      <c r="D33" s="9"/>
      <c r="E33" s="9" t="s">
        <v>445</v>
      </c>
      <c r="F33" s="9" t="s">
        <v>337</v>
      </c>
      <c r="G33" s="9" t="s">
        <v>338</v>
      </c>
      <c r="H33" s="9" t="s">
        <v>339</v>
      </c>
      <c r="I33" s="9" t="s">
        <v>330</v>
      </c>
    </row>
    <row r="34" ht="28.45" customHeight="1" spans="2:9">
      <c r="B34" s="7"/>
      <c r="C34" s="9"/>
      <c r="D34" s="9"/>
      <c r="E34" s="9" t="s">
        <v>446</v>
      </c>
      <c r="F34" s="9" t="s">
        <v>337</v>
      </c>
      <c r="G34" s="9" t="s">
        <v>447</v>
      </c>
      <c r="H34" s="9" t="s">
        <v>339</v>
      </c>
      <c r="I34" s="9" t="s">
        <v>425</v>
      </c>
    </row>
    <row r="35" ht="45.2" customHeight="1" spans="2:9">
      <c r="B35" s="7"/>
      <c r="C35" s="9"/>
      <c r="D35" s="9"/>
      <c r="E35" s="9" t="s">
        <v>448</v>
      </c>
      <c r="F35" s="9" t="s">
        <v>337</v>
      </c>
      <c r="G35" s="9" t="s">
        <v>338</v>
      </c>
      <c r="H35" s="9" t="s">
        <v>339</v>
      </c>
      <c r="I35" s="9" t="s">
        <v>425</v>
      </c>
    </row>
    <row r="36" ht="28.45" customHeight="1" spans="2:9">
      <c r="B36" s="7"/>
      <c r="C36" s="9" t="s">
        <v>335</v>
      </c>
      <c r="D36" s="9" t="s">
        <v>335</v>
      </c>
      <c r="E36" s="9" t="s">
        <v>449</v>
      </c>
      <c r="F36" s="9" t="s">
        <v>337</v>
      </c>
      <c r="G36" s="9" t="s">
        <v>450</v>
      </c>
      <c r="H36" s="9" t="s">
        <v>339</v>
      </c>
      <c r="I36" s="9" t="s">
        <v>330</v>
      </c>
    </row>
    <row r="37" ht="28.45" customHeight="1" spans="2:9">
      <c r="B37" s="7"/>
      <c r="C37" s="9"/>
      <c r="D37" s="9"/>
      <c r="E37" s="9" t="s">
        <v>451</v>
      </c>
      <c r="F37" s="9" t="s">
        <v>337</v>
      </c>
      <c r="G37" s="9" t="s">
        <v>338</v>
      </c>
      <c r="H37" s="9" t="s">
        <v>339</v>
      </c>
      <c r="I37" s="9" t="s">
        <v>330</v>
      </c>
    </row>
    <row r="38" ht="33.9" customHeight="1" spans="2:9">
      <c r="B38" s="7"/>
      <c r="C38" s="9" t="s">
        <v>452</v>
      </c>
      <c r="D38" s="9" t="s">
        <v>453</v>
      </c>
      <c r="E38" s="9" t="s">
        <v>454</v>
      </c>
      <c r="F38" s="9" t="s">
        <v>337</v>
      </c>
      <c r="G38" s="9" t="s">
        <v>455</v>
      </c>
      <c r="H38" s="9" t="s">
        <v>456</v>
      </c>
      <c r="I38" s="9" t="s">
        <v>330</v>
      </c>
    </row>
    <row r="39" ht="45.2" customHeight="1" spans="2:9">
      <c r="B39" s="7"/>
      <c r="C39" s="9"/>
      <c r="D39" s="9"/>
      <c r="E39" s="9" t="s">
        <v>457</v>
      </c>
      <c r="F39" s="9" t="s">
        <v>337</v>
      </c>
      <c r="G39" s="9" t="s">
        <v>458</v>
      </c>
      <c r="H39" s="9" t="s">
        <v>456</v>
      </c>
      <c r="I39" s="9" t="s">
        <v>330</v>
      </c>
    </row>
    <row r="40" ht="14.3" customHeight="1" spans="2:9">
      <c r="B40" s="1"/>
      <c r="C40" s="1"/>
      <c r="D40" s="1"/>
      <c r="E40" s="1"/>
      <c r="F40" s="1"/>
      <c r="G40" s="1"/>
      <c r="H40" s="1"/>
      <c r="I40" s="1"/>
    </row>
    <row r="41" ht="14.3" customHeight="1" spans="2:3">
      <c r="B41" s="1"/>
      <c r="C41" s="1"/>
    </row>
    <row r="42" ht="14.3" customHeight="1" spans="2:2">
      <c r="B42" s="1"/>
    </row>
    <row r="43" ht="14.3" customHeight="1" spans="2:2">
      <c r="B43" s="1"/>
    </row>
    <row r="44" ht="14.3" customHeight="1" spans="2:2">
      <c r="B44" s="1"/>
    </row>
    <row r="45" ht="14.3" customHeight="1" spans="2:9">
      <c r="B45" s="1"/>
      <c r="C45" s="1"/>
      <c r="D45" s="1"/>
      <c r="E45" s="1"/>
      <c r="F45" s="1"/>
      <c r="G45" s="1"/>
      <c r="H45" s="1"/>
      <c r="I45" s="1"/>
    </row>
    <row r="46" ht="14.3" customHeight="1" spans="2:9">
      <c r="B46" s="1"/>
      <c r="C46" s="1"/>
      <c r="D46" s="1"/>
      <c r="E46" s="1"/>
      <c r="F46" s="1"/>
      <c r="G46" s="1"/>
      <c r="H46" s="1"/>
      <c r="I46" s="1"/>
    </row>
    <row r="47" ht="14.3" customHeight="1" spans="2:9">
      <c r="B47" s="1"/>
      <c r="C47" s="1"/>
      <c r="D47" s="1"/>
      <c r="E47" s="1"/>
      <c r="F47" s="1"/>
      <c r="G47" s="1"/>
      <c r="H47" s="1"/>
      <c r="I47" s="1"/>
    </row>
    <row r="48" ht="14.3" customHeight="1" spans="2:9">
      <c r="B48" s="1"/>
      <c r="C48" s="1"/>
      <c r="D48" s="1"/>
      <c r="E48" s="1"/>
      <c r="F48" s="1"/>
      <c r="G48" s="1"/>
      <c r="H48" s="1"/>
      <c r="I48" s="1"/>
    </row>
  </sheetData>
  <mergeCells count="45">
    <mergeCell ref="B1:E1"/>
    <mergeCell ref="G1:I1"/>
    <mergeCell ref="B2:I2"/>
    <mergeCell ref="B3:I3"/>
    <mergeCell ref="B4:I4"/>
    <mergeCell ref="B5:D5"/>
    <mergeCell ref="E5:I5"/>
    <mergeCell ref="C6:D6"/>
    <mergeCell ref="E6:F6"/>
    <mergeCell ref="G6:I6"/>
    <mergeCell ref="C7:D7"/>
    <mergeCell ref="E7:F7"/>
    <mergeCell ref="G7:I7"/>
    <mergeCell ref="C8:I8"/>
    <mergeCell ref="C9:D9"/>
    <mergeCell ref="E9:I9"/>
    <mergeCell ref="C10:D10"/>
    <mergeCell ref="E10:I10"/>
    <mergeCell ref="C11:D11"/>
    <mergeCell ref="E11:I11"/>
    <mergeCell ref="C12:D12"/>
    <mergeCell ref="E12:I12"/>
    <mergeCell ref="C13:D13"/>
    <mergeCell ref="E13:I13"/>
    <mergeCell ref="C14:D14"/>
    <mergeCell ref="E14:I14"/>
    <mergeCell ref="C15:D15"/>
    <mergeCell ref="E15:I15"/>
    <mergeCell ref="C16:D16"/>
    <mergeCell ref="E16:I16"/>
    <mergeCell ref="C17:D17"/>
    <mergeCell ref="E17:I17"/>
    <mergeCell ref="C18:D18"/>
    <mergeCell ref="E18:I18"/>
    <mergeCell ref="B6:B7"/>
    <mergeCell ref="B9:B18"/>
    <mergeCell ref="B19:B39"/>
    <mergeCell ref="C20:C29"/>
    <mergeCell ref="C30:C35"/>
    <mergeCell ref="C36:C37"/>
    <mergeCell ref="C38:C39"/>
    <mergeCell ref="D20:D28"/>
    <mergeCell ref="D30:D35"/>
    <mergeCell ref="D36:D37"/>
    <mergeCell ref="D38:D39"/>
  </mergeCells>
  <pageMargins left="0.700606886796125" right="0.700606886796125" top="0.751989328955102" bottom="0.751989328955102" header="0.299268139628913" footer="0.29926813962891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2" workbookViewId="0">
      <selection activeCell="E18" sqref="E18"/>
    </sheetView>
  </sheetViews>
  <sheetFormatPr defaultColWidth="9" defaultRowHeight="15" outlineLevelCol="6"/>
  <cols>
    <col min="1" max="1" width="1.5" customWidth="1"/>
    <col min="2" max="2" width="41" customWidth="1"/>
    <col min="3" max="3" width="16.5" customWidth="1"/>
    <col min="4" max="4" width="41" customWidth="1"/>
    <col min="5" max="5" width="16.5" customWidth="1"/>
    <col min="6" max="6" width="1.5" customWidth="1"/>
    <col min="7" max="10" width="9.75" customWidth="1"/>
  </cols>
  <sheetData>
    <row r="1" ht="14.2" customHeight="1" spans="1:6">
      <c r="A1" s="74"/>
      <c r="B1" s="48"/>
      <c r="D1" s="75"/>
      <c r="E1" s="48" t="s">
        <v>2</v>
      </c>
      <c r="F1" s="64" t="s">
        <v>3</v>
      </c>
    </row>
    <row r="2" ht="19.9" customHeight="1" spans="1:6">
      <c r="A2" s="76"/>
      <c r="B2" s="77" t="s">
        <v>4</v>
      </c>
      <c r="C2" s="77"/>
      <c r="D2" s="77"/>
      <c r="E2" s="77"/>
      <c r="F2" s="64"/>
    </row>
    <row r="3" ht="17.05" customHeight="1" spans="1:6">
      <c r="A3" s="76"/>
      <c r="B3" s="26" t="s">
        <v>5</v>
      </c>
      <c r="D3" s="1"/>
      <c r="E3" s="80" t="s">
        <v>6</v>
      </c>
      <c r="F3" s="64"/>
    </row>
    <row r="4" ht="21.1" customHeight="1" spans="1:6">
      <c r="A4" s="76"/>
      <c r="B4" s="53" t="s">
        <v>7</v>
      </c>
      <c r="C4" s="53"/>
      <c r="D4" s="53" t="s">
        <v>8</v>
      </c>
      <c r="E4" s="53"/>
      <c r="F4" s="64"/>
    </row>
    <row r="5" ht="21.1" customHeight="1" spans="1:6">
      <c r="A5" s="76"/>
      <c r="B5" s="53" t="s">
        <v>9</v>
      </c>
      <c r="C5" s="53" t="s">
        <v>10</v>
      </c>
      <c r="D5" s="53" t="s">
        <v>9</v>
      </c>
      <c r="E5" s="53" t="s">
        <v>10</v>
      </c>
      <c r="F5" s="64"/>
    </row>
    <row r="6" ht="19.9" customHeight="1" spans="1:7">
      <c r="A6" s="27"/>
      <c r="B6" s="63" t="s">
        <v>11</v>
      </c>
      <c r="C6" s="62">
        <v>10015253.19</v>
      </c>
      <c r="D6" s="63" t="s">
        <v>12</v>
      </c>
      <c r="E6" s="62">
        <v>3743841.49</v>
      </c>
      <c r="F6" s="45"/>
      <c r="G6" s="85"/>
    </row>
    <row r="7" ht="19.9" customHeight="1" spans="1:7">
      <c r="A7" s="27"/>
      <c r="B7" s="63" t="s">
        <v>13</v>
      </c>
      <c r="C7" s="62"/>
      <c r="D7" s="63" t="s">
        <v>14</v>
      </c>
      <c r="E7" s="62"/>
      <c r="F7" s="45"/>
      <c r="G7" s="85"/>
    </row>
    <row r="8" ht="19.9" customHeight="1" spans="1:7">
      <c r="A8" s="27"/>
      <c r="B8" s="63" t="s">
        <v>15</v>
      </c>
      <c r="C8" s="62"/>
      <c r="D8" s="63" t="s">
        <v>16</v>
      </c>
      <c r="E8" s="62"/>
      <c r="F8" s="45"/>
      <c r="G8" s="85"/>
    </row>
    <row r="9" ht="19.9" customHeight="1" spans="1:7">
      <c r="A9" s="27"/>
      <c r="B9" s="63" t="s">
        <v>17</v>
      </c>
      <c r="C9" s="62"/>
      <c r="D9" s="63" t="s">
        <v>18</v>
      </c>
      <c r="E9" s="62"/>
      <c r="F9" s="45"/>
      <c r="G9" s="85"/>
    </row>
    <row r="10" ht="19.9" customHeight="1" spans="1:7">
      <c r="A10" s="27"/>
      <c r="B10" s="63" t="s">
        <v>19</v>
      </c>
      <c r="C10" s="62"/>
      <c r="D10" s="63" t="s">
        <v>20</v>
      </c>
      <c r="E10" s="62"/>
      <c r="F10" s="45"/>
      <c r="G10" s="85"/>
    </row>
    <row r="11" ht="19.9" customHeight="1" spans="1:7">
      <c r="A11" s="27"/>
      <c r="B11" s="63" t="s">
        <v>21</v>
      </c>
      <c r="C11" s="62"/>
      <c r="D11" s="63" t="s">
        <v>22</v>
      </c>
      <c r="E11" s="62"/>
      <c r="F11" s="45"/>
      <c r="G11" s="85"/>
    </row>
    <row r="12" ht="19.9" customHeight="1" spans="1:7">
      <c r="A12" s="27"/>
      <c r="B12" s="61"/>
      <c r="C12" s="62"/>
      <c r="D12" s="63" t="s">
        <v>23</v>
      </c>
      <c r="E12" s="62"/>
      <c r="F12" s="45"/>
      <c r="G12" s="85"/>
    </row>
    <row r="13" ht="19.9" customHeight="1" spans="1:7">
      <c r="A13" s="27"/>
      <c r="B13" s="61"/>
      <c r="C13" s="62"/>
      <c r="D13" s="63" t="s">
        <v>24</v>
      </c>
      <c r="E13" s="62">
        <v>1132742.64</v>
      </c>
      <c r="F13" s="45"/>
      <c r="G13" s="85"/>
    </row>
    <row r="14" ht="19.9" customHeight="1" spans="1:7">
      <c r="A14" s="27"/>
      <c r="B14" s="61"/>
      <c r="C14" s="62"/>
      <c r="D14" s="63" t="s">
        <v>25</v>
      </c>
      <c r="E14" s="62"/>
      <c r="F14" s="45"/>
      <c r="G14" s="85"/>
    </row>
    <row r="15" ht="19.9" customHeight="1" spans="1:7">
      <c r="A15" s="27"/>
      <c r="B15" s="61"/>
      <c r="C15" s="62"/>
      <c r="D15" s="63" t="s">
        <v>26</v>
      </c>
      <c r="E15" s="62">
        <v>438623.27</v>
      </c>
      <c r="F15" s="45"/>
      <c r="G15" s="85"/>
    </row>
    <row r="16" ht="19.9" customHeight="1" spans="1:7">
      <c r="A16" s="27"/>
      <c r="B16" s="61"/>
      <c r="C16" s="62"/>
      <c r="D16" s="63" t="s">
        <v>27</v>
      </c>
      <c r="E16" s="62"/>
      <c r="F16" s="45"/>
      <c r="G16" s="85"/>
    </row>
    <row r="17" ht="19.9" customHeight="1" spans="1:7">
      <c r="A17" s="27"/>
      <c r="B17" s="61"/>
      <c r="C17" s="62"/>
      <c r="D17" s="63" t="s">
        <v>28</v>
      </c>
      <c r="E17" s="62"/>
      <c r="F17" s="45"/>
      <c r="G17" s="85"/>
    </row>
    <row r="18" ht="19.9" customHeight="1" spans="1:6">
      <c r="A18" s="27"/>
      <c r="B18" s="61"/>
      <c r="C18" s="62"/>
      <c r="D18" s="63" t="s">
        <v>29</v>
      </c>
      <c r="E18" s="62">
        <f>4519829.22-432522.75</f>
        <v>4087306.47</v>
      </c>
      <c r="F18" s="45"/>
    </row>
    <row r="19" ht="19.9" customHeight="1" spans="1:6">
      <c r="A19" s="27"/>
      <c r="B19" s="61"/>
      <c r="C19" s="62"/>
      <c r="D19" s="63" t="s">
        <v>30</v>
      </c>
      <c r="E19" s="62"/>
      <c r="F19" s="45"/>
    </row>
    <row r="20" ht="19.9" customHeight="1" spans="1:6">
      <c r="A20" s="27"/>
      <c r="B20" s="61"/>
      <c r="C20" s="62"/>
      <c r="D20" s="63" t="s">
        <v>31</v>
      </c>
      <c r="E20" s="62"/>
      <c r="F20" s="45"/>
    </row>
    <row r="21" ht="19.9" customHeight="1" spans="1:6">
      <c r="A21" s="27"/>
      <c r="B21" s="61"/>
      <c r="C21" s="62"/>
      <c r="D21" s="63" t="s">
        <v>32</v>
      </c>
      <c r="E21" s="62"/>
      <c r="F21" s="45"/>
    </row>
    <row r="22" ht="19.9" customHeight="1" spans="1:6">
      <c r="A22" s="27"/>
      <c r="B22" s="61"/>
      <c r="C22" s="62"/>
      <c r="D22" s="63" t="s">
        <v>33</v>
      </c>
      <c r="E22" s="62"/>
      <c r="F22" s="45"/>
    </row>
    <row r="23" ht="19.9" customHeight="1" spans="1:6">
      <c r="A23" s="27"/>
      <c r="B23" s="61"/>
      <c r="C23" s="62"/>
      <c r="D23" s="63" t="s">
        <v>34</v>
      </c>
      <c r="E23" s="62"/>
      <c r="F23" s="45"/>
    </row>
    <row r="24" ht="19.9" customHeight="1" spans="1:6">
      <c r="A24" s="27"/>
      <c r="B24" s="61"/>
      <c r="C24" s="62"/>
      <c r="D24" s="63" t="s">
        <v>35</v>
      </c>
      <c r="E24" s="62"/>
      <c r="F24" s="45"/>
    </row>
    <row r="25" ht="19.9" customHeight="1" spans="1:7">
      <c r="A25" s="27"/>
      <c r="B25" s="61"/>
      <c r="C25" s="62"/>
      <c r="D25" s="63" t="s">
        <v>36</v>
      </c>
      <c r="E25" s="62">
        <v>612739.32</v>
      </c>
      <c r="F25" s="45"/>
      <c r="G25" s="85"/>
    </row>
    <row r="26" ht="19.9" customHeight="1" spans="1:6">
      <c r="A26" s="27"/>
      <c r="B26" s="61"/>
      <c r="C26" s="62"/>
      <c r="D26" s="63" t="s">
        <v>37</v>
      </c>
      <c r="E26" s="62"/>
      <c r="F26" s="45"/>
    </row>
    <row r="27" ht="19.9" customHeight="1" spans="1:6">
      <c r="A27" s="27"/>
      <c r="B27" s="61"/>
      <c r="C27" s="62"/>
      <c r="D27" s="63" t="s">
        <v>38</v>
      </c>
      <c r="E27" s="62"/>
      <c r="F27" s="45"/>
    </row>
    <row r="28" ht="19.9" customHeight="1" spans="1:6">
      <c r="A28" s="27"/>
      <c r="B28" s="61"/>
      <c r="C28" s="62"/>
      <c r="D28" s="63" t="s">
        <v>39</v>
      </c>
      <c r="E28" s="62"/>
      <c r="F28" s="45"/>
    </row>
    <row r="29" ht="19.9" customHeight="1" spans="1:6">
      <c r="A29" s="27"/>
      <c r="B29" s="61"/>
      <c r="C29" s="62"/>
      <c r="D29" s="63" t="s">
        <v>40</v>
      </c>
      <c r="E29" s="62"/>
      <c r="F29" s="45"/>
    </row>
    <row r="30" ht="19.9" customHeight="1" spans="1:6">
      <c r="A30" s="27"/>
      <c r="B30" s="61"/>
      <c r="C30" s="62"/>
      <c r="D30" s="63" t="s">
        <v>41</v>
      </c>
      <c r="E30" s="62"/>
      <c r="F30" s="45"/>
    </row>
    <row r="31" ht="19.9" customHeight="1" spans="1:6">
      <c r="A31" s="27"/>
      <c r="B31" s="61"/>
      <c r="C31" s="62"/>
      <c r="D31" s="63" t="s">
        <v>42</v>
      </c>
      <c r="E31" s="62"/>
      <c r="F31" s="45"/>
    </row>
    <row r="32" ht="19.9" customHeight="1" spans="1:6">
      <c r="A32" s="27"/>
      <c r="B32" s="61"/>
      <c r="C32" s="62"/>
      <c r="D32" s="63" t="s">
        <v>43</v>
      </c>
      <c r="E32" s="62"/>
      <c r="F32" s="45"/>
    </row>
    <row r="33" ht="19.9" customHeight="1" spans="1:6">
      <c r="A33" s="27"/>
      <c r="B33" s="61"/>
      <c r="C33" s="62"/>
      <c r="D33" s="63" t="s">
        <v>44</v>
      </c>
      <c r="E33" s="62"/>
      <c r="F33" s="45"/>
    </row>
    <row r="34" ht="19.9" customHeight="1" spans="1:6">
      <c r="A34" s="30"/>
      <c r="B34" s="82" t="s">
        <v>45</v>
      </c>
      <c r="C34" s="60">
        <v>10015253.19</v>
      </c>
      <c r="D34" s="82" t="s">
        <v>46</v>
      </c>
      <c r="E34" s="60">
        <v>10015253.19</v>
      </c>
      <c r="F34" s="46"/>
    </row>
    <row r="35" ht="19.9" customHeight="1" spans="1:6">
      <c r="A35" s="11"/>
      <c r="B35" s="56" t="s">
        <v>47</v>
      </c>
      <c r="C35" s="62"/>
      <c r="D35" s="56"/>
      <c r="E35" s="62"/>
      <c r="F35" s="86"/>
    </row>
    <row r="36" ht="19.9" customHeight="1" spans="1:6">
      <c r="A36" s="83"/>
      <c r="B36" s="54" t="s">
        <v>48</v>
      </c>
      <c r="C36" s="60">
        <v>10015253.19</v>
      </c>
      <c r="D36" s="54" t="s">
        <v>49</v>
      </c>
      <c r="E36" s="60">
        <v>10015253.19</v>
      </c>
      <c r="F36" s="87"/>
    </row>
    <row r="37" ht="8.5" customHeight="1" spans="1:6">
      <c r="A37" s="78"/>
      <c r="B37" s="78"/>
      <c r="C37" s="84"/>
      <c r="D37" s="84"/>
      <c r="E37" s="78"/>
      <c r="F37" s="88"/>
    </row>
  </sheetData>
  <mergeCells count="4">
    <mergeCell ref="B2:E2"/>
    <mergeCell ref="B4:C4"/>
    <mergeCell ref="D4:E4"/>
    <mergeCell ref="A6:A33"/>
  </mergeCells>
  <pageMargins left="0.74990626395218" right="0.74990626395218" top="0.270105135722423" bottom="0.270105135722423"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F8" sqref="F8:F9"/>
    </sheetView>
  </sheetViews>
  <sheetFormatPr defaultColWidth="9" defaultRowHeight="15"/>
  <cols>
    <col min="1" max="1" width="1.5" customWidth="1"/>
    <col min="2" max="2" width="16.8833333333333" customWidth="1"/>
    <col min="3" max="3" width="41" customWidth="1"/>
    <col min="4" max="4" width="16.5" customWidth="1"/>
    <col min="5" max="14" width="16.3833333333333" customWidth="1"/>
    <col min="15" max="15" width="9.75" customWidth="1"/>
  </cols>
  <sheetData>
    <row r="1" ht="14.3" customHeight="1" spans="1:14">
      <c r="A1" s="22"/>
      <c r="B1" s="1"/>
      <c r="C1" s="35"/>
      <c r="D1" s="35"/>
      <c r="E1" s="35"/>
      <c r="F1" s="1"/>
      <c r="G1" s="1"/>
      <c r="H1" s="1"/>
      <c r="K1" s="1"/>
      <c r="L1" s="1"/>
      <c r="M1" s="1"/>
      <c r="N1" s="41" t="s">
        <v>50</v>
      </c>
    </row>
    <row r="2" ht="19.9" customHeight="1" spans="1:14">
      <c r="A2" s="22"/>
      <c r="B2" s="24" t="s">
        <v>51</v>
      </c>
      <c r="C2" s="24"/>
      <c r="D2" s="24"/>
      <c r="E2" s="24"/>
      <c r="F2" s="24"/>
      <c r="G2" s="24"/>
      <c r="H2" s="24"/>
      <c r="I2" s="24"/>
      <c r="J2" s="24"/>
      <c r="K2" s="24"/>
      <c r="L2" s="24"/>
      <c r="M2" s="24"/>
      <c r="N2" s="27" t="s">
        <v>3</v>
      </c>
    </row>
    <row r="3" ht="17.05" customHeight="1" spans="1:14">
      <c r="A3" s="25"/>
      <c r="B3" s="26" t="s">
        <v>5</v>
      </c>
      <c r="C3" s="25"/>
      <c r="D3" s="25"/>
      <c r="E3" s="70"/>
      <c r="F3" s="25"/>
      <c r="G3" s="70"/>
      <c r="H3" s="70"/>
      <c r="I3" s="70"/>
      <c r="J3" s="70"/>
      <c r="K3" s="70"/>
      <c r="L3" s="70"/>
      <c r="M3" s="70"/>
      <c r="N3" s="42" t="s">
        <v>6</v>
      </c>
    </row>
    <row r="4" ht="21.1" customHeight="1" spans="1:14">
      <c r="A4" s="29"/>
      <c r="B4" s="49" t="s">
        <v>9</v>
      </c>
      <c r="C4" s="49"/>
      <c r="D4" s="49" t="s">
        <v>52</v>
      </c>
      <c r="E4" s="49" t="s">
        <v>53</v>
      </c>
      <c r="F4" s="49" t="s">
        <v>54</v>
      </c>
      <c r="G4" s="49" t="s">
        <v>55</v>
      </c>
      <c r="H4" s="49" t="s">
        <v>56</v>
      </c>
      <c r="I4" s="49" t="s">
        <v>57</v>
      </c>
      <c r="J4" s="49" t="s">
        <v>58</v>
      </c>
      <c r="K4" s="49" t="s">
        <v>59</v>
      </c>
      <c r="L4" s="49" t="s">
        <v>60</v>
      </c>
      <c r="M4" s="49" t="s">
        <v>61</v>
      </c>
      <c r="N4" s="49" t="s">
        <v>62</v>
      </c>
    </row>
    <row r="5" ht="21.1" customHeight="1" spans="1:14">
      <c r="A5" s="29"/>
      <c r="B5" s="49" t="s">
        <v>63</v>
      </c>
      <c r="C5" s="49" t="s">
        <v>64</v>
      </c>
      <c r="D5" s="49"/>
      <c r="E5" s="49"/>
      <c r="F5" s="49"/>
      <c r="G5" s="49"/>
      <c r="H5" s="49"/>
      <c r="I5" s="49"/>
      <c r="J5" s="49"/>
      <c r="K5" s="49"/>
      <c r="L5" s="49"/>
      <c r="M5" s="49"/>
      <c r="N5" s="49"/>
    </row>
    <row r="6" ht="19.9" customHeight="1" spans="1:14">
      <c r="A6" s="30"/>
      <c r="B6" s="31"/>
      <c r="C6" s="31" t="s">
        <v>65</v>
      </c>
      <c r="D6" s="36">
        <v>10015253.19</v>
      </c>
      <c r="E6" s="36"/>
      <c r="F6" s="36">
        <v>10015253.19</v>
      </c>
      <c r="G6" s="36"/>
      <c r="H6" s="36"/>
      <c r="I6" s="36"/>
      <c r="J6" s="36"/>
      <c r="K6" s="36"/>
      <c r="L6" s="36"/>
      <c r="M6" s="36"/>
      <c r="N6" s="36"/>
    </row>
    <row r="7" ht="19.9" customHeight="1" spans="1:14">
      <c r="A7" s="29"/>
      <c r="B7" s="32"/>
      <c r="C7" s="32"/>
      <c r="D7" s="38">
        <v>10015253.19</v>
      </c>
      <c r="E7" s="38"/>
      <c r="F7" s="38">
        <v>10015253.19</v>
      </c>
      <c r="G7" s="38"/>
      <c r="H7" s="38"/>
      <c r="I7" s="38"/>
      <c r="J7" s="38"/>
      <c r="K7" s="38"/>
      <c r="L7" s="38"/>
      <c r="M7" s="38"/>
      <c r="N7" s="38"/>
    </row>
    <row r="8" ht="19.9" customHeight="1" spans="1:14">
      <c r="A8" s="29"/>
      <c r="B8" s="32" t="s">
        <v>66</v>
      </c>
      <c r="C8" s="32" t="s">
        <v>67</v>
      </c>
      <c r="D8" s="40">
        <v>8113661.23</v>
      </c>
      <c r="E8" s="40"/>
      <c r="F8" s="40">
        <v>8113661.23</v>
      </c>
      <c r="G8" s="40"/>
      <c r="H8" s="40"/>
      <c r="I8" s="40"/>
      <c r="J8" s="40"/>
      <c r="K8" s="40"/>
      <c r="L8" s="40"/>
      <c r="M8" s="40"/>
      <c r="N8" s="40"/>
    </row>
    <row r="9" ht="19.9" customHeight="1" spans="1:14">
      <c r="A9" s="29"/>
      <c r="B9" s="32" t="s">
        <v>68</v>
      </c>
      <c r="C9" s="32" t="s">
        <v>69</v>
      </c>
      <c r="D9" s="38">
        <v>1901591.96</v>
      </c>
      <c r="E9" s="40"/>
      <c r="F9" s="40">
        <v>1901591.96</v>
      </c>
      <c r="G9" s="40"/>
      <c r="H9" s="40"/>
      <c r="I9" s="40"/>
      <c r="J9" s="40"/>
      <c r="K9" s="40"/>
      <c r="L9" s="40"/>
      <c r="M9" s="40"/>
      <c r="N9" s="40"/>
    </row>
    <row r="10" ht="8.5" customHeight="1" spans="1:14">
      <c r="A10" s="33"/>
      <c r="B10" s="33"/>
      <c r="C10" s="33"/>
      <c r="D10" s="33"/>
      <c r="E10" s="33"/>
      <c r="F10" s="33"/>
      <c r="G10" s="33"/>
      <c r="H10" s="33"/>
      <c r="I10" s="33"/>
      <c r="J10" s="33"/>
      <c r="K10" s="33"/>
      <c r="L10" s="33"/>
      <c r="M10" s="34"/>
      <c r="N10" s="47"/>
    </row>
  </sheetData>
  <mergeCells count="14">
    <mergeCell ref="B2:M2"/>
    <mergeCell ref="B4:C4"/>
    <mergeCell ref="A8:A9"/>
    <mergeCell ref="D4:D5"/>
    <mergeCell ref="E4:E5"/>
    <mergeCell ref="F4:F5"/>
    <mergeCell ref="G4:G5"/>
    <mergeCell ref="H4:H5"/>
    <mergeCell ref="I4:I5"/>
    <mergeCell ref="J4:J5"/>
    <mergeCell ref="K4:K5"/>
    <mergeCell ref="L4:L5"/>
    <mergeCell ref="M4:M5"/>
    <mergeCell ref="N4:N5"/>
  </mergeCells>
  <pageMargins left="0.74990626395218" right="0.74990626395218" top="0.270105135722423" bottom="0.270105135722423"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G18" sqref="G9 G18"/>
    </sheetView>
  </sheetViews>
  <sheetFormatPr defaultColWidth="9" defaultRowHeight="15"/>
  <cols>
    <col min="1" max="1" width="1.5" customWidth="1"/>
    <col min="2" max="4" width="6.13333333333333" customWidth="1"/>
    <col min="5" max="5" width="16.8833333333333" customWidth="1"/>
    <col min="6" max="6" width="41" customWidth="1"/>
    <col min="7" max="7" width="16.5" customWidth="1"/>
    <col min="8" max="9" width="16.3833333333333" customWidth="1"/>
    <col min="10" max="10" width="1.5" customWidth="1"/>
    <col min="11" max="11" width="9.75" customWidth="1"/>
  </cols>
  <sheetData>
    <row r="1" ht="14.3" customHeight="1" spans="1:10">
      <c r="A1" s="22"/>
      <c r="B1" s="23"/>
      <c r="C1" s="23"/>
      <c r="D1" s="23"/>
      <c r="E1" s="1"/>
      <c r="F1" s="1"/>
      <c r="G1" s="35"/>
      <c r="H1" s="35"/>
      <c r="I1" s="41" t="s">
        <v>70</v>
      </c>
      <c r="J1" s="27"/>
    </row>
    <row r="2" ht="19.9" customHeight="1" spans="1:10">
      <c r="A2" s="22"/>
      <c r="B2" s="24" t="s">
        <v>71</v>
      </c>
      <c r="C2" s="24"/>
      <c r="D2" s="24"/>
      <c r="E2" s="24"/>
      <c r="F2" s="24"/>
      <c r="G2" s="24"/>
      <c r="H2" s="24"/>
      <c r="I2" s="24"/>
      <c r="J2" s="27" t="s">
        <v>3</v>
      </c>
    </row>
    <row r="3" ht="17.05" customHeight="1" spans="1:10">
      <c r="A3" s="25"/>
      <c r="B3" s="26" t="s">
        <v>5</v>
      </c>
      <c r="C3" s="81"/>
      <c r="D3" s="81"/>
      <c r="E3" s="81"/>
      <c r="F3" s="81"/>
      <c r="G3" s="25"/>
      <c r="H3" s="25"/>
      <c r="I3" s="42" t="s">
        <v>6</v>
      </c>
      <c r="J3" s="43"/>
    </row>
    <row r="4" ht="21.1" customHeight="1" spans="1:10">
      <c r="A4" s="27"/>
      <c r="B4" s="28" t="s">
        <v>9</v>
      </c>
      <c r="C4" s="28"/>
      <c r="D4" s="28"/>
      <c r="E4" s="28"/>
      <c r="F4" s="28"/>
      <c r="G4" s="28" t="s">
        <v>52</v>
      </c>
      <c r="H4" s="28" t="s">
        <v>72</v>
      </c>
      <c r="I4" s="28" t="s">
        <v>73</v>
      </c>
      <c r="J4" s="44"/>
    </row>
    <row r="5" ht="21.1" customHeight="1" spans="1:10">
      <c r="A5" s="29"/>
      <c r="B5" s="28" t="s">
        <v>74</v>
      </c>
      <c r="C5" s="28"/>
      <c r="D5" s="28"/>
      <c r="E5" s="28" t="s">
        <v>63</v>
      </c>
      <c r="F5" s="28" t="s">
        <v>64</v>
      </c>
      <c r="G5" s="28"/>
      <c r="H5" s="28"/>
      <c r="I5" s="28"/>
      <c r="J5" s="44"/>
    </row>
    <row r="6" ht="21.1" customHeight="1" spans="1:10">
      <c r="A6" s="29"/>
      <c r="B6" s="28" t="s">
        <v>75</v>
      </c>
      <c r="C6" s="28" t="s">
        <v>76</v>
      </c>
      <c r="D6" s="28" t="s">
        <v>77</v>
      </c>
      <c r="E6" s="28"/>
      <c r="F6" s="28"/>
      <c r="G6" s="28"/>
      <c r="H6" s="28"/>
      <c r="I6" s="28"/>
      <c r="J6" s="45"/>
    </row>
    <row r="7" ht="19.9" customHeight="1" spans="1:10">
      <c r="A7" s="30"/>
      <c r="B7" s="31"/>
      <c r="C7" s="31"/>
      <c r="D7" s="31"/>
      <c r="E7" s="31"/>
      <c r="F7" s="31" t="s">
        <v>65</v>
      </c>
      <c r="G7" s="36">
        <v>10015253.19</v>
      </c>
      <c r="H7" s="36">
        <v>7248953.19</v>
      </c>
      <c r="I7" s="36">
        <v>2766300</v>
      </c>
      <c r="J7" s="46"/>
    </row>
    <row r="8" ht="19.9" customHeight="1" spans="1:10">
      <c r="A8" s="29"/>
      <c r="B8" s="32"/>
      <c r="C8" s="32"/>
      <c r="D8" s="32"/>
      <c r="E8" s="32"/>
      <c r="F8" s="37"/>
      <c r="G8" s="38">
        <f>H8+I8</f>
        <v>10015253.19</v>
      </c>
      <c r="H8" s="38">
        <v>7248953.19</v>
      </c>
      <c r="I8" s="38">
        <v>2766300</v>
      </c>
      <c r="J8" s="44"/>
    </row>
    <row r="9" ht="19.9" customHeight="1" spans="1:10">
      <c r="A9" s="29"/>
      <c r="B9" s="32"/>
      <c r="C9" s="32"/>
      <c r="D9" s="32"/>
      <c r="E9" s="32"/>
      <c r="F9" s="39" t="s">
        <v>67</v>
      </c>
      <c r="G9" s="38">
        <f>H9+I9</f>
        <v>8113661.23</v>
      </c>
      <c r="H9" s="38">
        <v>5347361.23</v>
      </c>
      <c r="I9" s="38">
        <f>I11+I16</f>
        <v>2766300</v>
      </c>
      <c r="J9" s="44"/>
    </row>
    <row r="10" ht="19.9" customHeight="1" spans="1:10">
      <c r="A10" s="29"/>
      <c r="B10" s="32" t="s">
        <v>78</v>
      </c>
      <c r="C10" s="32" t="s">
        <v>79</v>
      </c>
      <c r="D10" s="32" t="s">
        <v>80</v>
      </c>
      <c r="E10" s="32" t="s">
        <v>66</v>
      </c>
      <c r="F10" s="39" t="s">
        <v>81</v>
      </c>
      <c r="G10" s="38">
        <v>3730641.49</v>
      </c>
      <c r="H10" s="40">
        <v>3730641.49</v>
      </c>
      <c r="I10" s="40"/>
      <c r="J10" s="45"/>
    </row>
    <row r="11" ht="19.9" customHeight="1" spans="1:10">
      <c r="A11" s="29"/>
      <c r="B11" s="32" t="s">
        <v>78</v>
      </c>
      <c r="C11" s="32" t="s">
        <v>79</v>
      </c>
      <c r="D11" s="32" t="s">
        <v>82</v>
      </c>
      <c r="E11" s="32" t="s">
        <v>66</v>
      </c>
      <c r="F11" s="39" t="s">
        <v>83</v>
      </c>
      <c r="G11" s="38">
        <v>13200</v>
      </c>
      <c r="H11" s="40"/>
      <c r="I11" s="40">
        <v>13200</v>
      </c>
      <c r="J11" s="45"/>
    </row>
    <row r="12" ht="19.9" customHeight="1" spans="1:10">
      <c r="A12" s="29"/>
      <c r="B12" s="32" t="s">
        <v>84</v>
      </c>
      <c r="C12" s="32" t="s">
        <v>85</v>
      </c>
      <c r="D12" s="32" t="s">
        <v>85</v>
      </c>
      <c r="E12" s="32" t="s">
        <v>66</v>
      </c>
      <c r="F12" s="39" t="s">
        <v>86</v>
      </c>
      <c r="G12" s="38">
        <v>560258.88</v>
      </c>
      <c r="H12" s="40">
        <v>560258.88</v>
      </c>
      <c r="I12" s="40"/>
      <c r="J12" s="45"/>
    </row>
    <row r="13" ht="19.9" customHeight="1" spans="1:10">
      <c r="A13" s="29"/>
      <c r="B13" s="32" t="s">
        <v>84</v>
      </c>
      <c r="C13" s="32" t="s">
        <v>85</v>
      </c>
      <c r="D13" s="32" t="s">
        <v>87</v>
      </c>
      <c r="E13" s="32" t="s">
        <v>66</v>
      </c>
      <c r="F13" s="39" t="s">
        <v>88</v>
      </c>
      <c r="G13" s="38">
        <v>280129.44</v>
      </c>
      <c r="H13" s="40">
        <v>280129.44</v>
      </c>
      <c r="I13" s="40"/>
      <c r="J13" s="45"/>
    </row>
    <row r="14" ht="19.9" customHeight="1" spans="1:10">
      <c r="A14" s="29"/>
      <c r="B14" s="32" t="s">
        <v>89</v>
      </c>
      <c r="C14" s="32" t="s">
        <v>90</v>
      </c>
      <c r="D14" s="32" t="s">
        <v>80</v>
      </c>
      <c r="E14" s="32" t="s">
        <v>66</v>
      </c>
      <c r="F14" s="39" t="s">
        <v>91</v>
      </c>
      <c r="G14" s="38">
        <v>245113.26</v>
      </c>
      <c r="H14" s="40">
        <v>245113.26</v>
      </c>
      <c r="I14" s="40"/>
      <c r="J14" s="45"/>
    </row>
    <row r="15" ht="19.9" customHeight="1" spans="1:10">
      <c r="A15" s="29"/>
      <c r="B15" s="32" t="s">
        <v>89</v>
      </c>
      <c r="C15" s="32" t="s">
        <v>90</v>
      </c>
      <c r="D15" s="32" t="s">
        <v>79</v>
      </c>
      <c r="E15" s="32" t="s">
        <v>66</v>
      </c>
      <c r="F15" s="39" t="s">
        <v>92</v>
      </c>
      <c r="G15" s="38">
        <v>79200</v>
      </c>
      <c r="H15" s="40">
        <v>79200</v>
      </c>
      <c r="I15" s="40"/>
      <c r="J15" s="45"/>
    </row>
    <row r="16" ht="19.9" customHeight="1" spans="1:10">
      <c r="A16" s="29"/>
      <c r="B16" s="32" t="s">
        <v>93</v>
      </c>
      <c r="C16" s="32" t="s">
        <v>94</v>
      </c>
      <c r="D16" s="32" t="s">
        <v>85</v>
      </c>
      <c r="E16" s="32" t="s">
        <v>66</v>
      </c>
      <c r="F16" s="39" t="s">
        <v>95</v>
      </c>
      <c r="G16" s="38">
        <v>2753100</v>
      </c>
      <c r="H16" s="40"/>
      <c r="I16" s="40">
        <v>2753100</v>
      </c>
      <c r="J16" s="45"/>
    </row>
    <row r="17" ht="19.9" customHeight="1" spans="1:10">
      <c r="A17" s="29"/>
      <c r="B17" s="32" t="s">
        <v>96</v>
      </c>
      <c r="C17" s="32" t="s">
        <v>97</v>
      </c>
      <c r="D17" s="32" t="s">
        <v>80</v>
      </c>
      <c r="E17" s="32" t="s">
        <v>66</v>
      </c>
      <c r="F17" s="39" t="s">
        <v>98</v>
      </c>
      <c r="G17" s="38">
        <v>452018.16</v>
      </c>
      <c r="H17" s="40">
        <v>452018.16</v>
      </c>
      <c r="I17" s="40"/>
      <c r="J17" s="45"/>
    </row>
    <row r="18" ht="19.9" customHeight="1" spans="2:10">
      <c r="B18" s="32"/>
      <c r="C18" s="32"/>
      <c r="D18" s="32"/>
      <c r="E18" s="32"/>
      <c r="F18" s="39" t="s">
        <v>69</v>
      </c>
      <c r="G18" s="38">
        <v>1901591.96</v>
      </c>
      <c r="H18" s="38">
        <v>1901591.96</v>
      </c>
      <c r="I18" s="38"/>
      <c r="J18" s="44"/>
    </row>
    <row r="19" ht="19.9" customHeight="1" spans="1:10">
      <c r="A19" s="29"/>
      <c r="B19" s="32" t="s">
        <v>84</v>
      </c>
      <c r="C19" s="32" t="s">
        <v>85</v>
      </c>
      <c r="D19" s="32" t="s">
        <v>85</v>
      </c>
      <c r="E19" s="32" t="s">
        <v>68</v>
      </c>
      <c r="F19" s="39" t="s">
        <v>86</v>
      </c>
      <c r="G19" s="38">
        <v>194902.88</v>
      </c>
      <c r="H19" s="40">
        <v>194902.88</v>
      </c>
      <c r="I19" s="40"/>
      <c r="J19" s="45"/>
    </row>
    <row r="20" ht="19.9" customHeight="1" spans="1:10">
      <c r="A20" s="29"/>
      <c r="B20" s="32" t="s">
        <v>84</v>
      </c>
      <c r="C20" s="32" t="s">
        <v>85</v>
      </c>
      <c r="D20" s="32" t="s">
        <v>87</v>
      </c>
      <c r="E20" s="32" t="s">
        <v>68</v>
      </c>
      <c r="F20" s="39" t="s">
        <v>88</v>
      </c>
      <c r="G20" s="38">
        <v>97451.44</v>
      </c>
      <c r="H20" s="40">
        <v>97451.44</v>
      </c>
      <c r="I20" s="40"/>
      <c r="J20" s="45"/>
    </row>
    <row r="21" ht="19.9" customHeight="1" spans="1:10">
      <c r="A21" s="29"/>
      <c r="B21" s="32" t="s">
        <v>89</v>
      </c>
      <c r="C21" s="32" t="s">
        <v>90</v>
      </c>
      <c r="D21" s="32" t="s">
        <v>97</v>
      </c>
      <c r="E21" s="32" t="s">
        <v>68</v>
      </c>
      <c r="F21" s="39" t="s">
        <v>99</v>
      </c>
      <c r="G21" s="38">
        <v>85270.01</v>
      </c>
      <c r="H21" s="40">
        <v>85270.01</v>
      </c>
      <c r="I21" s="40"/>
      <c r="J21" s="45"/>
    </row>
    <row r="22" ht="19.9" customHeight="1" spans="1:10">
      <c r="A22" s="29"/>
      <c r="B22" s="32" t="s">
        <v>89</v>
      </c>
      <c r="C22" s="32" t="s">
        <v>90</v>
      </c>
      <c r="D22" s="32" t="s">
        <v>79</v>
      </c>
      <c r="E22" s="32" t="s">
        <v>68</v>
      </c>
      <c r="F22" s="39" t="s">
        <v>92</v>
      </c>
      <c r="G22" s="38">
        <v>29040</v>
      </c>
      <c r="H22" s="40">
        <v>29040</v>
      </c>
      <c r="I22" s="40"/>
      <c r="J22" s="45"/>
    </row>
    <row r="23" ht="19.9" customHeight="1" spans="1:10">
      <c r="A23" s="29"/>
      <c r="B23" s="32" t="s">
        <v>93</v>
      </c>
      <c r="C23" s="32" t="s">
        <v>80</v>
      </c>
      <c r="D23" s="32" t="s">
        <v>100</v>
      </c>
      <c r="E23" s="32" t="s">
        <v>68</v>
      </c>
      <c r="F23" s="39" t="s">
        <v>101</v>
      </c>
      <c r="G23" s="38">
        <v>1334206.47</v>
      </c>
      <c r="H23" s="40">
        <v>1334206.47</v>
      </c>
      <c r="I23" s="40"/>
      <c r="J23" s="45"/>
    </row>
    <row r="24" ht="19.9" customHeight="1" spans="1:10">
      <c r="A24" s="29"/>
      <c r="B24" s="32" t="s">
        <v>96</v>
      </c>
      <c r="C24" s="32" t="s">
        <v>97</v>
      </c>
      <c r="D24" s="32" t="s">
        <v>80</v>
      </c>
      <c r="E24" s="32" t="s">
        <v>68</v>
      </c>
      <c r="F24" s="39" t="s">
        <v>98</v>
      </c>
      <c r="G24" s="38">
        <v>160721.16</v>
      </c>
      <c r="H24" s="40">
        <v>160721.16</v>
      </c>
      <c r="I24" s="40"/>
      <c r="J24" s="45"/>
    </row>
    <row r="25" ht="8.5" customHeight="1" spans="1:10">
      <c r="A25" s="33"/>
      <c r="B25" s="34"/>
      <c r="C25" s="34"/>
      <c r="D25" s="34"/>
      <c r="E25" s="34"/>
      <c r="F25" s="33"/>
      <c r="G25" s="33"/>
      <c r="H25" s="33"/>
      <c r="I25" s="33"/>
      <c r="J25" s="47"/>
    </row>
  </sheetData>
  <mergeCells count="12">
    <mergeCell ref="B1:D1"/>
    <mergeCell ref="B2:I2"/>
    <mergeCell ref="B3:F3"/>
    <mergeCell ref="B4:F4"/>
    <mergeCell ref="B5:D5"/>
    <mergeCell ref="A10:A17"/>
    <mergeCell ref="A19:A24"/>
    <mergeCell ref="E5:E6"/>
    <mergeCell ref="F5:F6"/>
    <mergeCell ref="G4:G6"/>
    <mergeCell ref="H4:H6"/>
    <mergeCell ref="I4:I6"/>
  </mergeCells>
  <pageMargins left="0.74990626395218" right="0.74990626395218" top="0.270105135722423" bottom="0.270105135722423"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4" workbookViewId="0">
      <selection activeCell="E32" sqref="E7:E32"/>
    </sheetView>
  </sheetViews>
  <sheetFormatPr defaultColWidth="9" defaultRowHeight="15"/>
  <cols>
    <col min="1" max="1" width="1.5" customWidth="1"/>
    <col min="2" max="2" width="33.3833333333333" customWidth="1"/>
    <col min="3" max="3" width="16.3833333333333" customWidth="1"/>
    <col min="4" max="4" width="33.3833333333333" customWidth="1"/>
    <col min="5" max="7" width="16.3833333333333" customWidth="1"/>
    <col min="8" max="8" width="18.25" customWidth="1"/>
    <col min="9" max="9" width="1.5" customWidth="1"/>
    <col min="10" max="11" width="9.75" customWidth="1"/>
  </cols>
  <sheetData>
    <row r="1" ht="14.2" customHeight="1" spans="1:9">
      <c r="A1" s="74"/>
      <c r="B1" s="48"/>
      <c r="C1" s="75"/>
      <c r="D1" s="75"/>
      <c r="H1" s="79" t="s">
        <v>102</v>
      </c>
      <c r="I1" s="64" t="s">
        <v>3</v>
      </c>
    </row>
    <row r="2" ht="19.9" customHeight="1" spans="1:9">
      <c r="A2" s="76"/>
      <c r="B2" s="77" t="s">
        <v>103</v>
      </c>
      <c r="C2" s="77"/>
      <c r="D2" s="77"/>
      <c r="E2" s="77"/>
      <c r="F2" s="77"/>
      <c r="G2" s="77"/>
      <c r="H2" s="77"/>
      <c r="I2" s="64"/>
    </row>
    <row r="3" ht="17.05" customHeight="1" spans="1:9">
      <c r="A3" s="76"/>
      <c r="B3" s="26" t="s">
        <v>5</v>
      </c>
      <c r="C3" s="26"/>
      <c r="D3" s="1"/>
      <c r="H3" s="80" t="s">
        <v>6</v>
      </c>
      <c r="I3" s="64"/>
    </row>
    <row r="4" ht="21.1" customHeight="1" spans="1:9">
      <c r="A4" s="76"/>
      <c r="B4" s="53" t="s">
        <v>7</v>
      </c>
      <c r="C4" s="53"/>
      <c r="D4" s="53" t="s">
        <v>8</v>
      </c>
      <c r="E4" s="53"/>
      <c r="F4" s="53"/>
      <c r="G4" s="53"/>
      <c r="H4" s="53"/>
      <c r="I4" s="64"/>
    </row>
    <row r="5" ht="21.1" customHeight="1" spans="1:9">
      <c r="A5" s="76"/>
      <c r="B5" s="53" t="s">
        <v>9</v>
      </c>
      <c r="C5" s="53" t="s">
        <v>10</v>
      </c>
      <c r="D5" s="53" t="s">
        <v>9</v>
      </c>
      <c r="E5" s="53" t="s">
        <v>52</v>
      </c>
      <c r="F5" s="53" t="s">
        <v>104</v>
      </c>
      <c r="G5" s="53" t="s">
        <v>105</v>
      </c>
      <c r="H5" s="53" t="s">
        <v>106</v>
      </c>
      <c r="I5" s="64"/>
    </row>
    <row r="6" ht="19.9" customHeight="1" spans="1:9">
      <c r="A6" s="27"/>
      <c r="B6" s="56" t="s">
        <v>107</v>
      </c>
      <c r="C6" s="62">
        <v>10015253.19</v>
      </c>
      <c r="D6" s="56" t="s">
        <v>108</v>
      </c>
      <c r="E6" s="62">
        <v>10015253.19</v>
      </c>
      <c r="F6" s="62">
        <f>SUM(F7:F26)</f>
        <v>10015253.19</v>
      </c>
      <c r="G6" s="62"/>
      <c r="H6" s="62"/>
      <c r="I6" s="45"/>
    </row>
    <row r="7" ht="19.9" customHeight="1" spans="1:9">
      <c r="A7" s="27"/>
      <c r="B7" s="63" t="s">
        <v>109</v>
      </c>
      <c r="C7" s="62">
        <v>10015253.19</v>
      </c>
      <c r="D7" s="63" t="s">
        <v>110</v>
      </c>
      <c r="E7" s="62">
        <v>3743841.49</v>
      </c>
      <c r="F7" s="62">
        <v>3743841.49</v>
      </c>
      <c r="G7" s="62"/>
      <c r="H7" s="62"/>
      <c r="I7" s="45"/>
    </row>
    <row r="8" ht="19.9" customHeight="1" spans="1:9">
      <c r="A8" s="27"/>
      <c r="B8" s="63" t="s">
        <v>111</v>
      </c>
      <c r="C8" s="62"/>
      <c r="D8" s="63" t="s">
        <v>112</v>
      </c>
      <c r="E8" s="62"/>
      <c r="F8" s="62"/>
      <c r="G8" s="62"/>
      <c r="H8" s="62"/>
      <c r="I8" s="45"/>
    </row>
    <row r="9" ht="19.9" customHeight="1" spans="1:9">
      <c r="A9" s="27"/>
      <c r="B9" s="63" t="s">
        <v>113</v>
      </c>
      <c r="C9" s="62"/>
      <c r="D9" s="63" t="s">
        <v>114</v>
      </c>
      <c r="E9" s="62"/>
      <c r="F9" s="62"/>
      <c r="G9" s="62"/>
      <c r="H9" s="62"/>
      <c r="I9" s="45"/>
    </row>
    <row r="10" ht="19.9" customHeight="1" spans="1:9">
      <c r="A10" s="27"/>
      <c r="B10" s="56" t="s">
        <v>115</v>
      </c>
      <c r="C10" s="62"/>
      <c r="D10" s="63" t="s">
        <v>116</v>
      </c>
      <c r="E10" s="62"/>
      <c r="F10" s="62"/>
      <c r="G10" s="62"/>
      <c r="H10" s="62"/>
      <c r="I10" s="45"/>
    </row>
    <row r="11" ht="19.9" customHeight="1" spans="1:9">
      <c r="A11" s="27"/>
      <c r="B11" s="63" t="s">
        <v>109</v>
      </c>
      <c r="C11" s="62"/>
      <c r="D11" s="63" t="s">
        <v>117</v>
      </c>
      <c r="E11" s="62"/>
      <c r="F11" s="62"/>
      <c r="G11" s="62"/>
      <c r="H11" s="62"/>
      <c r="I11" s="45"/>
    </row>
    <row r="12" ht="19.9" customHeight="1" spans="1:9">
      <c r="A12" s="27"/>
      <c r="B12" s="63" t="s">
        <v>111</v>
      </c>
      <c r="C12" s="62"/>
      <c r="D12" s="63" t="s">
        <v>118</v>
      </c>
      <c r="E12" s="62"/>
      <c r="F12" s="62"/>
      <c r="G12" s="62"/>
      <c r="H12" s="62"/>
      <c r="I12" s="45"/>
    </row>
    <row r="13" ht="19.9" customHeight="1" spans="1:9">
      <c r="A13" s="27"/>
      <c r="B13" s="63" t="s">
        <v>113</v>
      </c>
      <c r="C13" s="62"/>
      <c r="D13" s="63" t="s">
        <v>119</v>
      </c>
      <c r="E13" s="62"/>
      <c r="F13" s="62"/>
      <c r="G13" s="62"/>
      <c r="H13" s="62"/>
      <c r="I13" s="45"/>
    </row>
    <row r="14" ht="19.9" customHeight="1" spans="1:9">
      <c r="A14" s="27"/>
      <c r="B14" s="63" t="s">
        <v>120</v>
      </c>
      <c r="C14" s="62"/>
      <c r="D14" s="63" t="s">
        <v>121</v>
      </c>
      <c r="E14" s="62">
        <v>1132742.64</v>
      </c>
      <c r="F14" s="62">
        <v>1132742.64</v>
      </c>
      <c r="G14" s="62"/>
      <c r="H14" s="62"/>
      <c r="I14" s="45"/>
    </row>
    <row r="15" ht="19.9" customHeight="1" spans="1:9">
      <c r="A15" s="27"/>
      <c r="B15" s="63" t="s">
        <v>120</v>
      </c>
      <c r="C15" s="62"/>
      <c r="D15" s="63" t="s">
        <v>122</v>
      </c>
      <c r="E15" s="62"/>
      <c r="F15" s="62"/>
      <c r="G15" s="62"/>
      <c r="H15" s="62"/>
      <c r="I15" s="45"/>
    </row>
    <row r="16" ht="19.9" customHeight="1" spans="1:9">
      <c r="A16" s="27"/>
      <c r="B16" s="63" t="s">
        <v>120</v>
      </c>
      <c r="C16" s="62"/>
      <c r="D16" s="63" t="s">
        <v>123</v>
      </c>
      <c r="E16" s="62">
        <v>438623.27</v>
      </c>
      <c r="F16" s="62">
        <v>438623.27</v>
      </c>
      <c r="G16" s="62"/>
      <c r="H16" s="62"/>
      <c r="I16" s="45"/>
    </row>
    <row r="17" ht="19.9" customHeight="1" spans="1:9">
      <c r="A17" s="27"/>
      <c r="B17" s="63" t="s">
        <v>120</v>
      </c>
      <c r="C17" s="62"/>
      <c r="D17" s="63" t="s">
        <v>124</v>
      </c>
      <c r="E17" s="62"/>
      <c r="F17" s="62"/>
      <c r="G17" s="62"/>
      <c r="H17" s="62"/>
      <c r="I17" s="45"/>
    </row>
    <row r="18" ht="19.9" customHeight="1" spans="1:9">
      <c r="A18" s="27"/>
      <c r="B18" s="63" t="s">
        <v>120</v>
      </c>
      <c r="C18" s="62"/>
      <c r="D18" s="63" t="s">
        <v>125</v>
      </c>
      <c r="E18" s="62"/>
      <c r="F18" s="62"/>
      <c r="G18" s="62"/>
      <c r="H18" s="62"/>
      <c r="I18" s="45"/>
    </row>
    <row r="19" ht="19.9" customHeight="1" spans="1:9">
      <c r="A19" s="27"/>
      <c r="B19" s="63" t="s">
        <v>120</v>
      </c>
      <c r="C19" s="62"/>
      <c r="D19" s="63" t="s">
        <v>126</v>
      </c>
      <c r="E19" s="62">
        <f>4519829.22-432522.75</f>
        <v>4087306.47</v>
      </c>
      <c r="F19" s="62">
        <f>4519829.22-432522.75</f>
        <v>4087306.47</v>
      </c>
      <c r="G19" s="62"/>
      <c r="H19" s="62"/>
      <c r="I19" s="45"/>
    </row>
    <row r="20" ht="19.9" customHeight="1" spans="1:9">
      <c r="A20" s="27"/>
      <c r="B20" s="63" t="s">
        <v>120</v>
      </c>
      <c r="C20" s="62"/>
      <c r="D20" s="63" t="s">
        <v>127</v>
      </c>
      <c r="E20" s="62"/>
      <c r="F20" s="62"/>
      <c r="G20" s="62"/>
      <c r="H20" s="62"/>
      <c r="I20" s="45"/>
    </row>
    <row r="21" ht="19.9" customHeight="1" spans="1:9">
      <c r="A21" s="27"/>
      <c r="B21" s="63" t="s">
        <v>120</v>
      </c>
      <c r="C21" s="62"/>
      <c r="D21" s="63" t="s">
        <v>128</v>
      </c>
      <c r="E21" s="62"/>
      <c r="F21" s="62"/>
      <c r="G21" s="62"/>
      <c r="H21" s="62"/>
      <c r="I21" s="45"/>
    </row>
    <row r="22" ht="19.9" customHeight="1" spans="1:9">
      <c r="A22" s="27"/>
      <c r="B22" s="63" t="s">
        <v>120</v>
      </c>
      <c r="C22" s="62"/>
      <c r="D22" s="63" t="s">
        <v>129</v>
      </c>
      <c r="E22" s="62"/>
      <c r="F22" s="62"/>
      <c r="G22" s="62"/>
      <c r="H22" s="62"/>
      <c r="I22" s="45"/>
    </row>
    <row r="23" ht="19.9" customHeight="1" spans="1:9">
      <c r="A23" s="27"/>
      <c r="B23" s="63" t="s">
        <v>120</v>
      </c>
      <c r="C23" s="62"/>
      <c r="D23" s="63" t="s">
        <v>130</v>
      </c>
      <c r="E23" s="62"/>
      <c r="F23" s="62"/>
      <c r="G23" s="62"/>
      <c r="H23" s="62"/>
      <c r="I23" s="45"/>
    </row>
    <row r="24" ht="19.9" customHeight="1" spans="1:9">
      <c r="A24" s="27"/>
      <c r="B24" s="63" t="s">
        <v>120</v>
      </c>
      <c r="C24" s="62"/>
      <c r="D24" s="63" t="s">
        <v>131</v>
      </c>
      <c r="E24" s="62"/>
      <c r="F24" s="62"/>
      <c r="G24" s="62"/>
      <c r="H24" s="62"/>
      <c r="I24" s="45"/>
    </row>
    <row r="25" ht="19.9" customHeight="1" spans="1:9">
      <c r="A25" s="27"/>
      <c r="B25" s="63" t="s">
        <v>120</v>
      </c>
      <c r="C25" s="62"/>
      <c r="D25" s="63" t="s">
        <v>132</v>
      </c>
      <c r="E25" s="62"/>
      <c r="F25" s="62"/>
      <c r="G25" s="62"/>
      <c r="H25" s="62"/>
      <c r="I25" s="45"/>
    </row>
    <row r="26" ht="19.9" customHeight="1" spans="1:9">
      <c r="A26" s="27"/>
      <c r="B26" s="63" t="s">
        <v>120</v>
      </c>
      <c r="C26" s="62"/>
      <c r="D26" s="63" t="s">
        <v>133</v>
      </c>
      <c r="E26" s="62">
        <v>612739.32</v>
      </c>
      <c r="F26" s="62">
        <v>612739.32</v>
      </c>
      <c r="G26" s="62"/>
      <c r="H26" s="62"/>
      <c r="I26" s="45"/>
    </row>
    <row r="27" ht="19.9" customHeight="1" spans="1:9">
      <c r="A27" s="27"/>
      <c r="B27" s="63" t="s">
        <v>120</v>
      </c>
      <c r="C27" s="62"/>
      <c r="D27" s="63" t="s">
        <v>134</v>
      </c>
      <c r="E27" s="62"/>
      <c r="F27" s="62"/>
      <c r="G27" s="62"/>
      <c r="H27" s="62"/>
      <c r="I27" s="45"/>
    </row>
    <row r="28" ht="19.9" customHeight="1" spans="1:9">
      <c r="A28" s="27"/>
      <c r="B28" s="63" t="s">
        <v>120</v>
      </c>
      <c r="C28" s="62"/>
      <c r="D28" s="63" t="s">
        <v>135</v>
      </c>
      <c r="E28" s="62"/>
      <c r="F28" s="62"/>
      <c r="G28" s="62"/>
      <c r="H28" s="62"/>
      <c r="I28" s="45"/>
    </row>
    <row r="29" ht="19.9" customHeight="1" spans="1:9">
      <c r="A29" s="27"/>
      <c r="B29" s="63" t="s">
        <v>120</v>
      </c>
      <c r="C29" s="62"/>
      <c r="D29" s="63" t="s">
        <v>136</v>
      </c>
      <c r="E29" s="62"/>
      <c r="F29" s="62"/>
      <c r="G29" s="62"/>
      <c r="H29" s="62"/>
      <c r="I29" s="45"/>
    </row>
    <row r="30" ht="19.9" customHeight="1" spans="1:9">
      <c r="A30" s="27"/>
      <c r="B30" s="63" t="s">
        <v>120</v>
      </c>
      <c r="C30" s="62"/>
      <c r="D30" s="63" t="s">
        <v>137</v>
      </c>
      <c r="E30" s="62"/>
      <c r="F30" s="62"/>
      <c r="G30" s="62"/>
      <c r="H30" s="62"/>
      <c r="I30" s="45"/>
    </row>
    <row r="31" ht="19.9" customHeight="1" spans="1:9">
      <c r="A31" s="27"/>
      <c r="B31" s="63" t="s">
        <v>120</v>
      </c>
      <c r="C31" s="62"/>
      <c r="D31" s="63" t="s">
        <v>138</v>
      </c>
      <c r="E31" s="62"/>
      <c r="F31" s="62"/>
      <c r="G31" s="62"/>
      <c r="H31" s="62"/>
      <c r="I31" s="45"/>
    </row>
    <row r="32" ht="19.9" customHeight="1" spans="1:9">
      <c r="A32" s="27"/>
      <c r="B32" s="63" t="s">
        <v>120</v>
      </c>
      <c r="C32" s="62"/>
      <c r="D32" s="63" t="s">
        <v>139</v>
      </c>
      <c r="E32" s="62"/>
      <c r="F32" s="62"/>
      <c r="G32" s="62"/>
      <c r="H32" s="62"/>
      <c r="I32" s="45"/>
    </row>
    <row r="33" ht="19.9" customHeight="1" spans="1:9">
      <c r="A33" s="27"/>
      <c r="B33" s="63" t="s">
        <v>120</v>
      </c>
      <c r="C33" s="62"/>
      <c r="D33" s="63" t="s">
        <v>140</v>
      </c>
      <c r="E33" s="62"/>
      <c r="F33" s="62"/>
      <c r="G33" s="62"/>
      <c r="H33" s="62"/>
      <c r="I33" s="45"/>
    </row>
    <row r="34" ht="19.9" customHeight="1" spans="1:9">
      <c r="A34" s="27"/>
      <c r="B34" s="63" t="s">
        <v>120</v>
      </c>
      <c r="C34" s="62"/>
      <c r="D34" s="63" t="s">
        <v>141</v>
      </c>
      <c r="E34" s="62"/>
      <c r="F34" s="62"/>
      <c r="G34" s="62"/>
      <c r="H34" s="62"/>
      <c r="I34" s="45"/>
    </row>
    <row r="35" ht="8.5" customHeight="1" spans="1:9">
      <c r="A35" s="78"/>
      <c r="B35" s="78"/>
      <c r="C35" s="78"/>
      <c r="D35" s="1"/>
      <c r="E35" s="78"/>
      <c r="F35" s="78"/>
      <c r="G35" s="78"/>
      <c r="H35" s="78"/>
      <c r="I35" s="66"/>
    </row>
  </sheetData>
  <mergeCells count="6">
    <mergeCell ref="B2:H2"/>
    <mergeCell ref="B3:C3"/>
    <mergeCell ref="B4:C4"/>
    <mergeCell ref="D4:H4"/>
    <mergeCell ref="A7:A9"/>
    <mergeCell ref="A11:A34"/>
  </mergeCells>
  <pageMargins left="0.74990626395218" right="0.74990626395218" top="0.270105135722423" bottom="0.270105135722423"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75"/>
  <sheetViews>
    <sheetView zoomScale="85" zoomScaleNormal="85" topLeftCell="A22" workbookViewId="0">
      <selection activeCell="K14" sqref="K14"/>
    </sheetView>
  </sheetViews>
  <sheetFormatPr defaultColWidth="9" defaultRowHeight="15"/>
  <cols>
    <col min="1" max="1" width="1.5" customWidth="1"/>
    <col min="2" max="3" width="6.13333333333333" customWidth="1"/>
    <col min="4" max="4" width="13.3833333333333" customWidth="1"/>
    <col min="5" max="5" width="41" customWidth="1"/>
    <col min="6" max="8" width="16.5" customWidth="1"/>
    <col min="9" max="10" width="15.25" customWidth="1"/>
    <col min="11" max="26" width="10.25" customWidth="1"/>
    <col min="27" max="28" width="13.25" customWidth="1"/>
    <col min="29" max="29" width="10.25" customWidth="1"/>
    <col min="30" max="30" width="13.25" customWidth="1"/>
    <col min="31" max="39" width="10.25" customWidth="1"/>
    <col min="40" max="40" width="1.5" customWidth="1"/>
    <col min="41" max="41" width="9.75" customWidth="1"/>
  </cols>
  <sheetData>
    <row r="1" ht="14.3" customHeight="1" spans="1:40">
      <c r="A1" s="48"/>
      <c r="B1" s="23"/>
      <c r="C1" s="23"/>
      <c r="D1" s="52"/>
      <c r="E1" s="52"/>
      <c r="F1" s="22"/>
      <c r="G1" s="22"/>
      <c r="H1" s="22"/>
      <c r="I1" s="52"/>
      <c r="J1" s="52"/>
      <c r="K1" s="2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8" t="s">
        <v>142</v>
      </c>
      <c r="AN1" s="71"/>
    </row>
    <row r="2" ht="19.9" customHeight="1" spans="1:40">
      <c r="A2" s="22"/>
      <c r="B2" s="24" t="s">
        <v>143</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71"/>
    </row>
    <row r="3" ht="17.05" customHeight="1" spans="1:40">
      <c r="A3" s="25"/>
      <c r="B3" s="26" t="s">
        <v>5</v>
      </c>
      <c r="C3" s="26"/>
      <c r="D3" s="26"/>
      <c r="E3" s="26"/>
      <c r="F3" s="69"/>
      <c r="G3" s="25"/>
      <c r="H3" s="59"/>
      <c r="I3" s="69"/>
      <c r="J3" s="69"/>
      <c r="K3" s="70"/>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72" t="s">
        <v>6</v>
      </c>
      <c r="AM3" s="72"/>
      <c r="AN3" s="73"/>
    </row>
    <row r="4" ht="21.1" customHeight="1" spans="1:40">
      <c r="A4" s="27"/>
      <c r="B4" s="53" t="s">
        <v>9</v>
      </c>
      <c r="C4" s="53"/>
      <c r="D4" s="53"/>
      <c r="E4" s="53"/>
      <c r="F4" s="53" t="s">
        <v>144</v>
      </c>
      <c r="G4" s="53" t="s">
        <v>145</v>
      </c>
      <c r="H4" s="53"/>
      <c r="I4" s="53"/>
      <c r="J4" s="53"/>
      <c r="K4" s="53"/>
      <c r="L4" s="53"/>
      <c r="M4" s="53"/>
      <c r="N4" s="53"/>
      <c r="O4" s="53"/>
      <c r="P4" s="53"/>
      <c r="Q4" s="53" t="s">
        <v>146</v>
      </c>
      <c r="R4" s="53"/>
      <c r="S4" s="53"/>
      <c r="T4" s="53"/>
      <c r="U4" s="53"/>
      <c r="V4" s="53"/>
      <c r="W4" s="53"/>
      <c r="X4" s="53"/>
      <c r="Y4" s="53"/>
      <c r="Z4" s="53"/>
      <c r="AA4" s="53" t="s">
        <v>147</v>
      </c>
      <c r="AB4" s="53"/>
      <c r="AC4" s="53"/>
      <c r="AD4" s="53"/>
      <c r="AE4" s="53"/>
      <c r="AF4" s="53"/>
      <c r="AG4" s="53"/>
      <c r="AH4" s="53"/>
      <c r="AI4" s="53"/>
      <c r="AJ4" s="53"/>
      <c r="AK4" s="53"/>
      <c r="AL4" s="53"/>
      <c r="AM4" s="53"/>
      <c r="AN4" s="64"/>
    </row>
    <row r="5" ht="21.1" customHeight="1" spans="1:40">
      <c r="A5" s="27"/>
      <c r="B5" s="53" t="s">
        <v>74</v>
      </c>
      <c r="C5" s="53"/>
      <c r="D5" s="53" t="s">
        <v>63</v>
      </c>
      <c r="E5" s="53" t="s">
        <v>64</v>
      </c>
      <c r="F5" s="53"/>
      <c r="G5" s="53" t="s">
        <v>52</v>
      </c>
      <c r="H5" s="53" t="s">
        <v>148</v>
      </c>
      <c r="I5" s="53"/>
      <c r="J5" s="53"/>
      <c r="K5" s="53" t="s">
        <v>149</v>
      </c>
      <c r="L5" s="53"/>
      <c r="M5" s="53"/>
      <c r="N5" s="53" t="s">
        <v>150</v>
      </c>
      <c r="O5" s="53"/>
      <c r="P5" s="53"/>
      <c r="Q5" s="53" t="s">
        <v>52</v>
      </c>
      <c r="R5" s="53" t="s">
        <v>148</v>
      </c>
      <c r="S5" s="53"/>
      <c r="T5" s="53"/>
      <c r="U5" s="53" t="s">
        <v>149</v>
      </c>
      <c r="V5" s="53"/>
      <c r="W5" s="53"/>
      <c r="X5" s="53" t="s">
        <v>150</v>
      </c>
      <c r="Y5" s="53"/>
      <c r="Z5" s="53"/>
      <c r="AA5" s="53" t="s">
        <v>52</v>
      </c>
      <c r="AB5" s="53" t="s">
        <v>148</v>
      </c>
      <c r="AC5" s="53"/>
      <c r="AD5" s="53"/>
      <c r="AE5" s="53" t="s">
        <v>149</v>
      </c>
      <c r="AF5" s="53"/>
      <c r="AG5" s="53"/>
      <c r="AH5" s="53" t="s">
        <v>150</v>
      </c>
      <c r="AI5" s="53"/>
      <c r="AJ5" s="53"/>
      <c r="AK5" s="53" t="s">
        <v>151</v>
      </c>
      <c r="AL5" s="53"/>
      <c r="AM5" s="53"/>
      <c r="AN5" s="64"/>
    </row>
    <row r="6" ht="21.1" customHeight="1" spans="1:40">
      <c r="A6" s="1"/>
      <c r="B6" s="53" t="s">
        <v>75</v>
      </c>
      <c r="C6" s="53" t="s">
        <v>76</v>
      </c>
      <c r="D6" s="53"/>
      <c r="E6" s="53"/>
      <c r="F6" s="53"/>
      <c r="G6" s="53"/>
      <c r="H6" s="53" t="s">
        <v>152</v>
      </c>
      <c r="I6" s="53" t="s">
        <v>72</v>
      </c>
      <c r="J6" s="53" t="s">
        <v>73</v>
      </c>
      <c r="K6" s="53" t="s">
        <v>152</v>
      </c>
      <c r="L6" s="53" t="s">
        <v>72</v>
      </c>
      <c r="M6" s="53" t="s">
        <v>73</v>
      </c>
      <c r="N6" s="53" t="s">
        <v>152</v>
      </c>
      <c r="O6" s="53" t="s">
        <v>72</v>
      </c>
      <c r="P6" s="53" t="s">
        <v>73</v>
      </c>
      <c r="Q6" s="53"/>
      <c r="R6" s="53" t="s">
        <v>152</v>
      </c>
      <c r="S6" s="53" t="s">
        <v>72</v>
      </c>
      <c r="T6" s="53" t="s">
        <v>73</v>
      </c>
      <c r="U6" s="53" t="s">
        <v>152</v>
      </c>
      <c r="V6" s="53" t="s">
        <v>72</v>
      </c>
      <c r="W6" s="53" t="s">
        <v>73</v>
      </c>
      <c r="X6" s="53" t="s">
        <v>152</v>
      </c>
      <c r="Y6" s="53" t="s">
        <v>72</v>
      </c>
      <c r="Z6" s="53" t="s">
        <v>73</v>
      </c>
      <c r="AA6" s="53"/>
      <c r="AB6" s="53" t="s">
        <v>152</v>
      </c>
      <c r="AC6" s="53" t="s">
        <v>72</v>
      </c>
      <c r="AD6" s="53" t="s">
        <v>73</v>
      </c>
      <c r="AE6" s="53" t="s">
        <v>152</v>
      </c>
      <c r="AF6" s="53" t="s">
        <v>72</v>
      </c>
      <c r="AG6" s="53" t="s">
        <v>73</v>
      </c>
      <c r="AH6" s="53" t="s">
        <v>152</v>
      </c>
      <c r="AI6" s="53" t="s">
        <v>72</v>
      </c>
      <c r="AJ6" s="53" t="s">
        <v>73</v>
      </c>
      <c r="AK6" s="53" t="s">
        <v>152</v>
      </c>
      <c r="AL6" s="53" t="s">
        <v>72</v>
      </c>
      <c r="AM6" s="53" t="s">
        <v>73</v>
      </c>
      <c r="AN6" s="64"/>
    </row>
    <row r="7" ht="19.9" customHeight="1" spans="1:40">
      <c r="A7" s="27"/>
      <c r="B7" s="54"/>
      <c r="C7" s="54"/>
      <c r="D7" s="54"/>
      <c r="E7" s="31" t="s">
        <v>65</v>
      </c>
      <c r="F7" s="60">
        <v>10015253.19</v>
      </c>
      <c r="G7" s="60">
        <v>10015253.19</v>
      </c>
      <c r="H7" s="60">
        <v>10015253.19</v>
      </c>
      <c r="I7" s="60">
        <v>7248953.19</v>
      </c>
      <c r="J7" s="60">
        <v>2766300</v>
      </c>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4"/>
    </row>
    <row r="8" ht="19.9" customHeight="1" spans="1:40">
      <c r="A8" s="27"/>
      <c r="B8" s="55"/>
      <c r="C8" s="55"/>
      <c r="D8" s="56"/>
      <c r="E8" s="61"/>
      <c r="F8" s="62">
        <v>10015253.19</v>
      </c>
      <c r="G8" s="62">
        <v>10015253.19</v>
      </c>
      <c r="H8" s="62">
        <v>10015253.19</v>
      </c>
      <c r="I8" s="62">
        <v>7248953.19</v>
      </c>
      <c r="J8" s="62">
        <v>2766300</v>
      </c>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4"/>
    </row>
    <row r="9" ht="19.9" customHeight="1" spans="1:40">
      <c r="A9" s="27"/>
      <c r="B9" s="55"/>
      <c r="C9" s="55"/>
      <c r="D9" s="56"/>
      <c r="E9" s="63" t="s">
        <v>153</v>
      </c>
      <c r="F9" s="62">
        <v>8113661.23</v>
      </c>
      <c r="G9" s="62">
        <v>8113661.23</v>
      </c>
      <c r="H9" s="62">
        <v>8113661.23</v>
      </c>
      <c r="I9" s="62">
        <v>5347361.23</v>
      </c>
      <c r="J9" s="62">
        <v>2766300</v>
      </c>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4"/>
    </row>
    <row r="10" ht="19.9" customHeight="1" spans="1:40">
      <c r="A10" s="27"/>
      <c r="B10" s="55"/>
      <c r="C10" s="55"/>
      <c r="D10" s="56"/>
      <c r="E10" s="63" t="s">
        <v>154</v>
      </c>
      <c r="F10" s="62">
        <v>4622341.23</v>
      </c>
      <c r="G10" s="62">
        <v>4622341.23</v>
      </c>
      <c r="H10" s="62">
        <v>4622341.23</v>
      </c>
      <c r="I10" s="62">
        <v>4622341.23</v>
      </c>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4"/>
    </row>
    <row r="11" ht="19.9" customHeight="1" spans="1:40">
      <c r="A11" s="27"/>
      <c r="B11" s="68" t="s">
        <v>155</v>
      </c>
      <c r="C11" s="57" t="s">
        <v>80</v>
      </c>
      <c r="D11" s="56" t="s">
        <v>66</v>
      </c>
      <c r="E11" s="63" t="s">
        <v>156</v>
      </c>
      <c r="F11" s="62">
        <v>933852</v>
      </c>
      <c r="G11" s="62">
        <v>933852</v>
      </c>
      <c r="H11" s="62">
        <v>933852</v>
      </c>
      <c r="I11" s="62">
        <v>933852</v>
      </c>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4"/>
    </row>
    <row r="12" ht="19.9" customHeight="1" spans="2:40">
      <c r="B12" s="68" t="s">
        <v>155</v>
      </c>
      <c r="C12" s="57" t="s">
        <v>97</v>
      </c>
      <c r="D12" s="56" t="s">
        <v>66</v>
      </c>
      <c r="E12" s="63" t="s">
        <v>157</v>
      </c>
      <c r="F12" s="62">
        <v>1508640</v>
      </c>
      <c r="G12" s="62">
        <v>1508640</v>
      </c>
      <c r="H12" s="62">
        <v>1508640</v>
      </c>
      <c r="I12" s="62">
        <v>1508640</v>
      </c>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4"/>
    </row>
    <row r="13" ht="19.9" customHeight="1" spans="1:40">
      <c r="A13" s="27"/>
      <c r="B13" s="57" t="s">
        <v>155</v>
      </c>
      <c r="C13" s="57" t="s">
        <v>97</v>
      </c>
      <c r="D13" s="56" t="s">
        <v>66</v>
      </c>
      <c r="E13" s="63" t="s">
        <v>158</v>
      </c>
      <c r="F13" s="62">
        <v>834024</v>
      </c>
      <c r="G13" s="62">
        <v>834024</v>
      </c>
      <c r="H13" s="62">
        <v>834024</v>
      </c>
      <c r="I13" s="62">
        <v>834024</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4"/>
    </row>
    <row r="14" ht="19.9" customHeight="1" spans="1:40">
      <c r="A14" s="27"/>
      <c r="B14" s="57" t="s">
        <v>155</v>
      </c>
      <c r="C14" s="57" t="s">
        <v>97</v>
      </c>
      <c r="D14" s="56" t="s">
        <v>66</v>
      </c>
      <c r="E14" s="63" t="s">
        <v>159</v>
      </c>
      <c r="F14" s="62">
        <v>384360</v>
      </c>
      <c r="G14" s="62">
        <v>384360</v>
      </c>
      <c r="H14" s="62">
        <v>384360</v>
      </c>
      <c r="I14" s="62">
        <v>384360</v>
      </c>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4"/>
    </row>
    <row r="15" ht="19.9" customHeight="1" spans="1:40">
      <c r="A15" s="27"/>
      <c r="B15" s="57" t="s">
        <v>155</v>
      </c>
      <c r="C15" s="57" t="s">
        <v>97</v>
      </c>
      <c r="D15" s="56" t="s">
        <v>66</v>
      </c>
      <c r="E15" s="63" t="s">
        <v>160</v>
      </c>
      <c r="F15" s="62">
        <v>25056</v>
      </c>
      <c r="G15" s="62">
        <v>25056</v>
      </c>
      <c r="H15" s="62">
        <v>25056</v>
      </c>
      <c r="I15" s="62">
        <v>25056</v>
      </c>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4"/>
    </row>
    <row r="16" ht="19.9" customHeight="1" spans="1:40">
      <c r="A16" s="27"/>
      <c r="B16" s="57" t="s">
        <v>155</v>
      </c>
      <c r="C16" s="57" t="s">
        <v>97</v>
      </c>
      <c r="D16" s="56" t="s">
        <v>66</v>
      </c>
      <c r="E16" s="63" t="s">
        <v>161</v>
      </c>
      <c r="F16" s="62">
        <v>265200</v>
      </c>
      <c r="G16" s="62">
        <v>265200</v>
      </c>
      <c r="H16" s="62">
        <v>265200</v>
      </c>
      <c r="I16" s="62">
        <v>265200</v>
      </c>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4"/>
    </row>
    <row r="17" ht="19.9" customHeight="1" spans="2:40">
      <c r="B17" s="68" t="s">
        <v>155</v>
      </c>
      <c r="C17" s="57" t="s">
        <v>79</v>
      </c>
      <c r="D17" s="56" t="s">
        <v>66</v>
      </c>
      <c r="E17" s="63" t="s">
        <v>162</v>
      </c>
      <c r="F17" s="62">
        <v>514097.75</v>
      </c>
      <c r="G17" s="62">
        <v>514097.75</v>
      </c>
      <c r="H17" s="62">
        <v>514097.75</v>
      </c>
      <c r="I17" s="62">
        <v>514097.75</v>
      </c>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4"/>
    </row>
    <row r="18" ht="19.9" customHeight="1" spans="2:40">
      <c r="B18" s="68" t="s">
        <v>155</v>
      </c>
      <c r="C18" s="57" t="s">
        <v>163</v>
      </c>
      <c r="D18" s="56" t="s">
        <v>66</v>
      </c>
      <c r="E18" s="63" t="s">
        <v>164</v>
      </c>
      <c r="F18" s="62">
        <v>560258.88</v>
      </c>
      <c r="G18" s="62">
        <v>560258.88</v>
      </c>
      <c r="H18" s="62">
        <v>560258.88</v>
      </c>
      <c r="I18" s="62">
        <v>560258.88</v>
      </c>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4"/>
    </row>
    <row r="19" ht="19.9" customHeight="1" spans="2:40">
      <c r="B19" s="68" t="s">
        <v>155</v>
      </c>
      <c r="C19" s="57" t="s">
        <v>165</v>
      </c>
      <c r="D19" s="56" t="s">
        <v>66</v>
      </c>
      <c r="E19" s="63" t="s">
        <v>166</v>
      </c>
      <c r="F19" s="62">
        <v>280129.44</v>
      </c>
      <c r="G19" s="62">
        <v>280129.44</v>
      </c>
      <c r="H19" s="62">
        <v>280129.44</v>
      </c>
      <c r="I19" s="62">
        <v>280129.44</v>
      </c>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4"/>
    </row>
    <row r="20" ht="19.9" customHeight="1" spans="2:40">
      <c r="B20" s="68" t="s">
        <v>155</v>
      </c>
      <c r="C20" s="57" t="s">
        <v>167</v>
      </c>
      <c r="D20" s="56" t="s">
        <v>66</v>
      </c>
      <c r="E20" s="63" t="s">
        <v>168</v>
      </c>
      <c r="F20" s="62">
        <v>245113.26</v>
      </c>
      <c r="G20" s="62">
        <v>245113.26</v>
      </c>
      <c r="H20" s="62">
        <v>245113.26</v>
      </c>
      <c r="I20" s="62">
        <v>245113.26</v>
      </c>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4"/>
    </row>
    <row r="21" ht="19.9" customHeight="1" spans="2:40">
      <c r="B21" s="68" t="s">
        <v>155</v>
      </c>
      <c r="C21" s="57" t="s">
        <v>90</v>
      </c>
      <c r="D21" s="56" t="s">
        <v>66</v>
      </c>
      <c r="E21" s="63" t="s">
        <v>169</v>
      </c>
      <c r="F21" s="62">
        <v>79200</v>
      </c>
      <c r="G21" s="62">
        <v>79200</v>
      </c>
      <c r="H21" s="62">
        <v>79200</v>
      </c>
      <c r="I21" s="62">
        <v>79200</v>
      </c>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4"/>
    </row>
    <row r="22" ht="19.9" customHeight="1" spans="2:40">
      <c r="B22" s="68" t="s">
        <v>155</v>
      </c>
      <c r="C22" s="57" t="s">
        <v>170</v>
      </c>
      <c r="D22" s="56" t="s">
        <v>66</v>
      </c>
      <c r="E22" s="63" t="s">
        <v>171</v>
      </c>
      <c r="F22" s="62">
        <v>49031.74</v>
      </c>
      <c r="G22" s="62">
        <v>49031.74</v>
      </c>
      <c r="H22" s="62">
        <v>49031.74</v>
      </c>
      <c r="I22" s="62">
        <v>49031.74</v>
      </c>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4"/>
    </row>
    <row r="23" ht="19.9" customHeight="1" spans="1:40">
      <c r="A23" s="27"/>
      <c r="B23" s="57" t="s">
        <v>155</v>
      </c>
      <c r="C23" s="57" t="s">
        <v>170</v>
      </c>
      <c r="D23" s="56" t="s">
        <v>66</v>
      </c>
      <c r="E23" s="63" t="s">
        <v>172</v>
      </c>
      <c r="F23" s="62">
        <v>1701.56</v>
      </c>
      <c r="G23" s="62">
        <v>1701.56</v>
      </c>
      <c r="H23" s="62">
        <v>1701.56</v>
      </c>
      <c r="I23" s="62">
        <v>1701.56</v>
      </c>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4"/>
    </row>
    <row r="24" ht="19.9" customHeight="1" spans="1:40">
      <c r="A24" s="27"/>
      <c r="B24" s="57" t="s">
        <v>155</v>
      </c>
      <c r="C24" s="57" t="s">
        <v>170</v>
      </c>
      <c r="D24" s="56" t="s">
        <v>66</v>
      </c>
      <c r="E24" s="63" t="s">
        <v>173</v>
      </c>
      <c r="F24" s="62">
        <v>7003.25</v>
      </c>
      <c r="G24" s="62">
        <v>7003.25</v>
      </c>
      <c r="H24" s="62">
        <v>7003.25</v>
      </c>
      <c r="I24" s="62">
        <v>7003.25</v>
      </c>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4"/>
    </row>
    <row r="25" ht="19.9" customHeight="1" spans="1:40">
      <c r="A25" s="27"/>
      <c r="B25" s="57" t="s">
        <v>155</v>
      </c>
      <c r="C25" s="57" t="s">
        <v>170</v>
      </c>
      <c r="D25" s="56" t="s">
        <v>66</v>
      </c>
      <c r="E25" s="63" t="s">
        <v>174</v>
      </c>
      <c r="F25" s="62">
        <v>40326.93</v>
      </c>
      <c r="G25" s="62">
        <v>40326.93</v>
      </c>
      <c r="H25" s="62">
        <v>40326.93</v>
      </c>
      <c r="I25" s="62">
        <v>40326.93</v>
      </c>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4"/>
    </row>
    <row r="26" ht="19.9" customHeight="1" spans="2:40">
      <c r="B26" s="68" t="s">
        <v>155</v>
      </c>
      <c r="C26" s="57" t="s">
        <v>175</v>
      </c>
      <c r="D26" s="56" t="s">
        <v>66</v>
      </c>
      <c r="E26" s="63" t="s">
        <v>176</v>
      </c>
      <c r="F26" s="62">
        <v>452018.16</v>
      </c>
      <c r="G26" s="62">
        <v>452018.16</v>
      </c>
      <c r="H26" s="62">
        <v>452018.16</v>
      </c>
      <c r="I26" s="62">
        <v>452018.16</v>
      </c>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4"/>
    </row>
    <row r="27" ht="19.9" customHeight="1" spans="1:40">
      <c r="A27" s="27"/>
      <c r="B27" s="57" t="s">
        <v>155</v>
      </c>
      <c r="C27" s="57" t="s">
        <v>175</v>
      </c>
      <c r="D27" s="56" t="s">
        <v>66</v>
      </c>
      <c r="E27" s="63" t="s">
        <v>177</v>
      </c>
      <c r="F27" s="62">
        <v>452018.16</v>
      </c>
      <c r="G27" s="62">
        <v>452018.16</v>
      </c>
      <c r="H27" s="62">
        <v>452018.16</v>
      </c>
      <c r="I27" s="62">
        <v>452018.16</v>
      </c>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4"/>
    </row>
    <row r="28" ht="19.9" customHeight="1" spans="2:40">
      <c r="B28" s="55"/>
      <c r="C28" s="55"/>
      <c r="D28" s="56"/>
      <c r="E28" s="63" t="s">
        <v>178</v>
      </c>
      <c r="F28" s="62">
        <v>1225000</v>
      </c>
      <c r="G28" s="62">
        <v>1225000</v>
      </c>
      <c r="H28" s="62">
        <v>1225000</v>
      </c>
      <c r="I28" s="62">
        <v>665000</v>
      </c>
      <c r="J28" s="62">
        <v>560000</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4"/>
    </row>
    <row r="29" ht="19.9" customHeight="1" spans="1:40">
      <c r="A29" s="27"/>
      <c r="B29" s="68" t="s">
        <v>179</v>
      </c>
      <c r="C29" s="57" t="s">
        <v>80</v>
      </c>
      <c r="D29" s="56" t="s">
        <v>66</v>
      </c>
      <c r="E29" s="63" t="s">
        <v>180</v>
      </c>
      <c r="F29" s="62">
        <v>373730</v>
      </c>
      <c r="G29" s="62">
        <v>373730</v>
      </c>
      <c r="H29" s="62">
        <v>373730</v>
      </c>
      <c r="I29" s="62">
        <v>293730</v>
      </c>
      <c r="J29" s="62">
        <v>80000</v>
      </c>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4"/>
    </row>
    <row r="30" ht="19.9" customHeight="1" spans="2:40">
      <c r="B30" s="68" t="s">
        <v>179</v>
      </c>
      <c r="C30" s="57" t="s">
        <v>87</v>
      </c>
      <c r="D30" s="56" t="s">
        <v>66</v>
      </c>
      <c r="E30" s="63" t="s">
        <v>181</v>
      </c>
      <c r="F30" s="62">
        <v>28000</v>
      </c>
      <c r="G30" s="62">
        <v>28000</v>
      </c>
      <c r="H30" s="62">
        <v>28000</v>
      </c>
      <c r="I30" s="62">
        <v>28000</v>
      </c>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4"/>
    </row>
    <row r="31" ht="19.9" customHeight="1" spans="2:40">
      <c r="B31" s="68" t="s">
        <v>179</v>
      </c>
      <c r="C31" s="57" t="s">
        <v>94</v>
      </c>
      <c r="D31" s="56" t="s">
        <v>66</v>
      </c>
      <c r="E31" s="63" t="s">
        <v>182</v>
      </c>
      <c r="F31" s="62">
        <v>72000</v>
      </c>
      <c r="G31" s="62">
        <v>72000</v>
      </c>
      <c r="H31" s="62">
        <v>72000</v>
      </c>
      <c r="I31" s="62">
        <v>72000</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4"/>
    </row>
    <row r="32" ht="19.9" customHeight="1" spans="2:40">
      <c r="B32" s="68" t="s">
        <v>179</v>
      </c>
      <c r="C32" s="57" t="s">
        <v>90</v>
      </c>
      <c r="D32" s="56" t="s">
        <v>66</v>
      </c>
      <c r="E32" s="63" t="s">
        <v>183</v>
      </c>
      <c r="F32" s="62">
        <v>64500</v>
      </c>
      <c r="G32" s="62">
        <v>64500</v>
      </c>
      <c r="H32" s="62">
        <v>64500</v>
      </c>
      <c r="I32" s="62">
        <v>64500</v>
      </c>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4"/>
    </row>
    <row r="33" ht="19.9" customHeight="1" spans="2:40">
      <c r="B33" s="68" t="s">
        <v>179</v>
      </c>
      <c r="C33" s="57" t="s">
        <v>175</v>
      </c>
      <c r="D33" s="56" t="s">
        <v>66</v>
      </c>
      <c r="E33" s="63" t="s">
        <v>184</v>
      </c>
      <c r="F33" s="62">
        <v>480000</v>
      </c>
      <c r="G33" s="62">
        <v>480000</v>
      </c>
      <c r="H33" s="62">
        <v>480000</v>
      </c>
      <c r="I33" s="62"/>
      <c r="J33" s="62">
        <v>480000</v>
      </c>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4"/>
    </row>
    <row r="34" ht="19.9" customHeight="1" spans="2:40">
      <c r="B34" s="68" t="s">
        <v>179</v>
      </c>
      <c r="C34" s="57" t="s">
        <v>185</v>
      </c>
      <c r="D34" s="56" t="s">
        <v>66</v>
      </c>
      <c r="E34" s="63" t="s">
        <v>186</v>
      </c>
      <c r="F34" s="62">
        <v>22000</v>
      </c>
      <c r="G34" s="62">
        <v>22000</v>
      </c>
      <c r="H34" s="62">
        <v>22000</v>
      </c>
      <c r="I34" s="62">
        <v>22000</v>
      </c>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4"/>
    </row>
    <row r="35" ht="19.9" customHeight="1" spans="2:40">
      <c r="B35" s="68" t="s">
        <v>179</v>
      </c>
      <c r="C35" s="57" t="s">
        <v>187</v>
      </c>
      <c r="D35" s="56" t="s">
        <v>66</v>
      </c>
      <c r="E35" s="63" t="s">
        <v>188</v>
      </c>
      <c r="F35" s="62">
        <v>90000</v>
      </c>
      <c r="G35" s="62">
        <v>90000</v>
      </c>
      <c r="H35" s="62">
        <v>90000</v>
      </c>
      <c r="I35" s="62">
        <v>90000</v>
      </c>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4"/>
    </row>
    <row r="36" ht="19.9" customHeight="1" spans="2:40">
      <c r="B36" s="68" t="s">
        <v>179</v>
      </c>
      <c r="C36" s="57" t="s">
        <v>189</v>
      </c>
      <c r="D36" s="56" t="s">
        <v>66</v>
      </c>
      <c r="E36" s="63" t="s">
        <v>190</v>
      </c>
      <c r="F36" s="62">
        <v>94770</v>
      </c>
      <c r="G36" s="62">
        <v>94770</v>
      </c>
      <c r="H36" s="62">
        <v>94770</v>
      </c>
      <c r="I36" s="62">
        <v>94770</v>
      </c>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4"/>
    </row>
    <row r="37" ht="19.9" customHeight="1" spans="2:40">
      <c r="B37" s="55"/>
      <c r="C37" s="55"/>
      <c r="D37" s="56"/>
      <c r="E37" s="63" t="s">
        <v>191</v>
      </c>
      <c r="F37" s="62">
        <v>2266320</v>
      </c>
      <c r="G37" s="62">
        <v>2266320</v>
      </c>
      <c r="H37" s="62">
        <v>2266320</v>
      </c>
      <c r="I37" s="62">
        <v>60020</v>
      </c>
      <c r="J37" s="62">
        <v>2206300</v>
      </c>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4"/>
    </row>
    <row r="38" ht="19.9" customHeight="1" spans="1:40">
      <c r="A38" s="27"/>
      <c r="B38" s="68" t="s">
        <v>192</v>
      </c>
      <c r="C38" s="57" t="s">
        <v>85</v>
      </c>
      <c r="D38" s="56" t="s">
        <v>66</v>
      </c>
      <c r="E38" s="63" t="s">
        <v>193</v>
      </c>
      <c r="F38" s="62">
        <v>2212700</v>
      </c>
      <c r="G38" s="62">
        <v>2212700</v>
      </c>
      <c r="H38" s="62">
        <v>2212700</v>
      </c>
      <c r="I38" s="62">
        <v>36900</v>
      </c>
      <c r="J38" s="62">
        <v>2175800</v>
      </c>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4"/>
    </row>
    <row r="39" ht="19.9" customHeight="1" spans="1:40">
      <c r="A39" s="27"/>
      <c r="B39" s="57" t="s">
        <v>192</v>
      </c>
      <c r="C39" s="57" t="s">
        <v>85</v>
      </c>
      <c r="D39" s="56" t="s">
        <v>66</v>
      </c>
      <c r="E39" s="63" t="s">
        <v>194</v>
      </c>
      <c r="F39" s="62">
        <v>36900</v>
      </c>
      <c r="G39" s="62">
        <v>36900</v>
      </c>
      <c r="H39" s="62">
        <v>36900</v>
      </c>
      <c r="I39" s="62">
        <v>36900</v>
      </c>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4"/>
    </row>
    <row r="40" ht="19.9" customHeight="1" spans="1:40">
      <c r="A40" s="27"/>
      <c r="B40" s="57" t="s">
        <v>192</v>
      </c>
      <c r="C40" s="57" t="s">
        <v>85</v>
      </c>
      <c r="D40" s="56" t="s">
        <v>66</v>
      </c>
      <c r="E40" s="63" t="s">
        <v>195</v>
      </c>
      <c r="F40" s="62">
        <v>1752000</v>
      </c>
      <c r="G40" s="62">
        <v>1752000</v>
      </c>
      <c r="H40" s="62">
        <v>1752000</v>
      </c>
      <c r="I40" s="62"/>
      <c r="J40" s="62">
        <v>1752000</v>
      </c>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4"/>
    </row>
    <row r="41" ht="19.9" customHeight="1" spans="1:40">
      <c r="A41" s="27"/>
      <c r="B41" s="57" t="s">
        <v>192</v>
      </c>
      <c r="C41" s="57" t="s">
        <v>85</v>
      </c>
      <c r="D41" s="56" t="s">
        <v>66</v>
      </c>
      <c r="E41" s="63" t="s">
        <v>196</v>
      </c>
      <c r="F41" s="62">
        <v>324000</v>
      </c>
      <c r="G41" s="62">
        <v>324000</v>
      </c>
      <c r="H41" s="62">
        <v>324000</v>
      </c>
      <c r="I41" s="62"/>
      <c r="J41" s="62">
        <v>324000</v>
      </c>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4"/>
    </row>
    <row r="42" ht="19.9" customHeight="1" spans="1:40">
      <c r="A42" s="27"/>
      <c r="B42" s="57" t="s">
        <v>192</v>
      </c>
      <c r="C42" s="57" t="s">
        <v>85</v>
      </c>
      <c r="D42" s="56" t="s">
        <v>66</v>
      </c>
      <c r="E42" s="63" t="s">
        <v>197</v>
      </c>
      <c r="F42" s="62">
        <v>99800</v>
      </c>
      <c r="G42" s="62">
        <v>99800</v>
      </c>
      <c r="H42" s="62">
        <v>99800</v>
      </c>
      <c r="I42" s="62"/>
      <c r="J42" s="62">
        <v>99800</v>
      </c>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4"/>
    </row>
    <row r="43" ht="19.9" customHeight="1" spans="2:40">
      <c r="B43" s="68" t="s">
        <v>192</v>
      </c>
      <c r="C43" s="57" t="s">
        <v>94</v>
      </c>
      <c r="D43" s="56" t="s">
        <v>66</v>
      </c>
      <c r="E43" s="63" t="s">
        <v>198</v>
      </c>
      <c r="F43" s="62">
        <v>53500</v>
      </c>
      <c r="G43" s="62">
        <v>53500</v>
      </c>
      <c r="H43" s="62">
        <v>53500</v>
      </c>
      <c r="I43" s="62">
        <v>23000</v>
      </c>
      <c r="J43" s="62">
        <v>30500</v>
      </c>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4"/>
    </row>
    <row r="44" ht="19.9" customHeight="1" spans="1:40">
      <c r="A44" s="27"/>
      <c r="B44" s="57" t="s">
        <v>192</v>
      </c>
      <c r="C44" s="57" t="s">
        <v>94</v>
      </c>
      <c r="D44" s="56" t="s">
        <v>66</v>
      </c>
      <c r="E44" s="63" t="s">
        <v>199</v>
      </c>
      <c r="F44" s="62">
        <v>53500</v>
      </c>
      <c r="G44" s="62">
        <v>53500</v>
      </c>
      <c r="H44" s="62">
        <v>53500</v>
      </c>
      <c r="I44" s="62">
        <v>23000</v>
      </c>
      <c r="J44" s="62">
        <v>30500</v>
      </c>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4"/>
    </row>
    <row r="45" ht="19.9" customHeight="1" spans="2:40">
      <c r="B45" s="68" t="s">
        <v>192</v>
      </c>
      <c r="C45" s="57" t="s">
        <v>165</v>
      </c>
      <c r="D45" s="56" t="s">
        <v>66</v>
      </c>
      <c r="E45" s="63" t="s">
        <v>200</v>
      </c>
      <c r="F45" s="62">
        <v>120</v>
      </c>
      <c r="G45" s="62">
        <v>120</v>
      </c>
      <c r="H45" s="62">
        <v>120</v>
      </c>
      <c r="I45" s="62">
        <v>120</v>
      </c>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4"/>
    </row>
    <row r="46" ht="19.9" customHeight="1" spans="1:40">
      <c r="A46" s="27"/>
      <c r="B46" s="57" t="s">
        <v>192</v>
      </c>
      <c r="C46" s="57" t="s">
        <v>165</v>
      </c>
      <c r="D46" s="56" t="s">
        <v>66</v>
      </c>
      <c r="E46" s="63" t="s">
        <v>201</v>
      </c>
      <c r="F46" s="62">
        <v>120</v>
      </c>
      <c r="G46" s="62">
        <v>120</v>
      </c>
      <c r="H46" s="62">
        <v>120</v>
      </c>
      <c r="I46" s="62">
        <v>120</v>
      </c>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4"/>
    </row>
    <row r="47" ht="19.9" customHeight="1" spans="2:40">
      <c r="B47" s="55"/>
      <c r="C47" s="55"/>
      <c r="D47" s="56"/>
      <c r="E47" s="63" t="s">
        <v>202</v>
      </c>
      <c r="F47" s="62">
        <v>432522.75</v>
      </c>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4"/>
    </row>
    <row r="48" ht="19.9" customHeight="1" spans="1:40">
      <c r="A48" s="27"/>
      <c r="B48" s="68" t="s">
        <v>203</v>
      </c>
      <c r="C48" s="57" t="s">
        <v>85</v>
      </c>
      <c r="D48" s="56" t="s">
        <v>66</v>
      </c>
      <c r="E48" s="63" t="s">
        <v>204</v>
      </c>
      <c r="F48" s="62">
        <v>432522.75</v>
      </c>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4"/>
    </row>
    <row r="49" ht="19.9" customHeight="1" spans="2:40">
      <c r="B49" s="55"/>
      <c r="C49" s="55"/>
      <c r="D49" s="56"/>
      <c r="E49" s="63" t="s">
        <v>205</v>
      </c>
      <c r="F49" s="62">
        <v>1901591.96</v>
      </c>
      <c r="G49" s="62">
        <v>1901591.96</v>
      </c>
      <c r="H49" s="62">
        <v>1901591.96</v>
      </c>
      <c r="I49" s="62">
        <v>1901591.96</v>
      </c>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4"/>
    </row>
    <row r="50" ht="19.9" customHeight="1" spans="1:40">
      <c r="A50" s="27"/>
      <c r="B50" s="55"/>
      <c r="C50" s="55"/>
      <c r="D50" s="56"/>
      <c r="E50" s="63" t="s">
        <v>154</v>
      </c>
      <c r="F50" s="62">
        <v>1654691.96</v>
      </c>
      <c r="G50" s="62">
        <v>1654691.96</v>
      </c>
      <c r="H50" s="62">
        <v>1654691.96</v>
      </c>
      <c r="I50" s="62">
        <v>1654691.96</v>
      </c>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4"/>
    </row>
    <row r="51" ht="19.9" customHeight="1" spans="1:40">
      <c r="A51" s="27"/>
      <c r="B51" s="68" t="s">
        <v>155</v>
      </c>
      <c r="C51" s="57" t="s">
        <v>80</v>
      </c>
      <c r="D51" s="56" t="s">
        <v>68</v>
      </c>
      <c r="E51" s="63" t="s">
        <v>156</v>
      </c>
      <c r="F51" s="62">
        <v>312492</v>
      </c>
      <c r="G51" s="62">
        <v>312492</v>
      </c>
      <c r="H51" s="62">
        <v>312492</v>
      </c>
      <c r="I51" s="62">
        <v>312492</v>
      </c>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4"/>
    </row>
    <row r="52" ht="19.9" customHeight="1" spans="2:40">
      <c r="B52" s="68" t="s">
        <v>155</v>
      </c>
      <c r="C52" s="57" t="s">
        <v>97</v>
      </c>
      <c r="D52" s="56" t="s">
        <v>68</v>
      </c>
      <c r="E52" s="63" t="s">
        <v>157</v>
      </c>
      <c r="F52" s="62">
        <v>276720</v>
      </c>
      <c r="G52" s="62">
        <v>276720</v>
      </c>
      <c r="H52" s="62">
        <v>276720</v>
      </c>
      <c r="I52" s="62">
        <v>276720</v>
      </c>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4"/>
    </row>
    <row r="53" ht="19.9" customHeight="1" spans="1:40">
      <c r="A53" s="27"/>
      <c r="B53" s="57" t="s">
        <v>155</v>
      </c>
      <c r="C53" s="57" t="s">
        <v>97</v>
      </c>
      <c r="D53" s="56" t="s">
        <v>68</v>
      </c>
      <c r="E53" s="63" t="s">
        <v>158</v>
      </c>
      <c r="F53" s="62">
        <v>6720</v>
      </c>
      <c r="G53" s="62">
        <v>6720</v>
      </c>
      <c r="H53" s="62">
        <v>6720</v>
      </c>
      <c r="I53" s="62">
        <v>6720</v>
      </c>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4"/>
    </row>
    <row r="54" ht="19.9" customHeight="1" spans="1:40">
      <c r="A54" s="27"/>
      <c r="B54" s="57" t="s">
        <v>155</v>
      </c>
      <c r="C54" s="57" t="s">
        <v>97</v>
      </c>
      <c r="D54" s="56" t="s">
        <v>68</v>
      </c>
      <c r="E54" s="63" t="s">
        <v>159</v>
      </c>
      <c r="F54" s="62">
        <v>141780</v>
      </c>
      <c r="G54" s="62">
        <v>141780</v>
      </c>
      <c r="H54" s="62">
        <v>141780</v>
      </c>
      <c r="I54" s="62">
        <v>141780</v>
      </c>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4"/>
    </row>
    <row r="55" ht="19.9" customHeight="1" spans="1:40">
      <c r="A55" s="27"/>
      <c r="B55" s="57" t="s">
        <v>155</v>
      </c>
      <c r="C55" s="57" t="s">
        <v>97</v>
      </c>
      <c r="D55" s="56" t="s">
        <v>68</v>
      </c>
      <c r="E55" s="63" t="s">
        <v>160</v>
      </c>
      <c r="F55" s="62">
        <v>7020</v>
      </c>
      <c r="G55" s="62">
        <v>7020</v>
      </c>
      <c r="H55" s="62">
        <v>7020</v>
      </c>
      <c r="I55" s="62">
        <v>7020</v>
      </c>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4"/>
    </row>
    <row r="56" ht="19.9" customHeight="1" spans="1:40">
      <c r="A56" s="27"/>
      <c r="B56" s="57" t="s">
        <v>155</v>
      </c>
      <c r="C56" s="57" t="s">
        <v>97</v>
      </c>
      <c r="D56" s="56" t="s">
        <v>68</v>
      </c>
      <c r="E56" s="63" t="s">
        <v>161</v>
      </c>
      <c r="F56" s="62">
        <v>121200</v>
      </c>
      <c r="G56" s="62">
        <v>121200</v>
      </c>
      <c r="H56" s="62">
        <v>121200</v>
      </c>
      <c r="I56" s="62">
        <v>121200</v>
      </c>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4"/>
    </row>
    <row r="57" ht="19.9" customHeight="1" spans="2:40">
      <c r="B57" s="68" t="s">
        <v>155</v>
      </c>
      <c r="C57" s="57" t="s">
        <v>94</v>
      </c>
      <c r="D57" s="56" t="s">
        <v>68</v>
      </c>
      <c r="E57" s="63" t="s">
        <v>206</v>
      </c>
      <c r="F57" s="62">
        <v>473723.7</v>
      </c>
      <c r="G57" s="62">
        <v>473723.7</v>
      </c>
      <c r="H57" s="62">
        <v>473723.7</v>
      </c>
      <c r="I57" s="62">
        <v>473723.7</v>
      </c>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4"/>
    </row>
    <row r="58" ht="19.9" customHeight="1" spans="2:40">
      <c r="B58" s="68" t="s">
        <v>155</v>
      </c>
      <c r="C58" s="57" t="s">
        <v>163</v>
      </c>
      <c r="D58" s="56" t="s">
        <v>68</v>
      </c>
      <c r="E58" s="63" t="s">
        <v>164</v>
      </c>
      <c r="F58" s="62">
        <v>194902.88</v>
      </c>
      <c r="G58" s="62">
        <v>194902.88</v>
      </c>
      <c r="H58" s="62">
        <v>194902.88</v>
      </c>
      <c r="I58" s="62">
        <v>194902.88</v>
      </c>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4"/>
    </row>
    <row r="59" ht="19.9" customHeight="1" spans="2:40">
      <c r="B59" s="68" t="s">
        <v>155</v>
      </c>
      <c r="C59" s="57" t="s">
        <v>165</v>
      </c>
      <c r="D59" s="56" t="s">
        <v>68</v>
      </c>
      <c r="E59" s="63" t="s">
        <v>166</v>
      </c>
      <c r="F59" s="62">
        <v>97451.44</v>
      </c>
      <c r="G59" s="62">
        <v>97451.44</v>
      </c>
      <c r="H59" s="62">
        <v>97451.44</v>
      </c>
      <c r="I59" s="62">
        <v>97451.44</v>
      </c>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4"/>
    </row>
    <row r="60" ht="19.9" customHeight="1" spans="2:40">
      <c r="B60" s="68" t="s">
        <v>155</v>
      </c>
      <c r="C60" s="57" t="s">
        <v>167</v>
      </c>
      <c r="D60" s="56" t="s">
        <v>68</v>
      </c>
      <c r="E60" s="63" t="s">
        <v>168</v>
      </c>
      <c r="F60" s="62">
        <v>85270.01</v>
      </c>
      <c r="G60" s="62">
        <v>85270.01</v>
      </c>
      <c r="H60" s="62">
        <v>85270.01</v>
      </c>
      <c r="I60" s="62">
        <v>85270.01</v>
      </c>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4"/>
    </row>
    <row r="61" ht="19.9" customHeight="1" spans="2:40">
      <c r="B61" s="68" t="s">
        <v>155</v>
      </c>
      <c r="C61" s="57" t="s">
        <v>90</v>
      </c>
      <c r="D61" s="56" t="s">
        <v>68</v>
      </c>
      <c r="E61" s="63" t="s">
        <v>169</v>
      </c>
      <c r="F61" s="62">
        <v>29040</v>
      </c>
      <c r="G61" s="62">
        <v>29040</v>
      </c>
      <c r="H61" s="62">
        <v>29040</v>
      </c>
      <c r="I61" s="62">
        <v>29040</v>
      </c>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4"/>
    </row>
    <row r="62" ht="19.9" customHeight="1" spans="2:40">
      <c r="B62" s="68" t="s">
        <v>155</v>
      </c>
      <c r="C62" s="57" t="s">
        <v>170</v>
      </c>
      <c r="D62" s="56" t="s">
        <v>68</v>
      </c>
      <c r="E62" s="63" t="s">
        <v>171</v>
      </c>
      <c r="F62" s="62">
        <v>24370.77</v>
      </c>
      <c r="G62" s="62">
        <v>24370.77</v>
      </c>
      <c r="H62" s="62">
        <v>24370.77</v>
      </c>
      <c r="I62" s="62">
        <v>24370.77</v>
      </c>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4"/>
    </row>
    <row r="63" ht="19.9" customHeight="1" spans="1:40">
      <c r="A63" s="27"/>
      <c r="B63" s="57" t="s">
        <v>155</v>
      </c>
      <c r="C63" s="57" t="s">
        <v>170</v>
      </c>
      <c r="D63" s="56" t="s">
        <v>68</v>
      </c>
      <c r="E63" s="63" t="s">
        <v>172</v>
      </c>
      <c r="F63" s="62">
        <v>7308.86</v>
      </c>
      <c r="G63" s="62">
        <v>7308.86</v>
      </c>
      <c r="H63" s="62">
        <v>7308.86</v>
      </c>
      <c r="I63" s="62">
        <v>7308.86</v>
      </c>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4"/>
    </row>
    <row r="64" ht="19.9" customHeight="1" spans="1:40">
      <c r="A64" s="27"/>
      <c r="B64" s="57" t="s">
        <v>155</v>
      </c>
      <c r="C64" s="57" t="s">
        <v>170</v>
      </c>
      <c r="D64" s="56" t="s">
        <v>68</v>
      </c>
      <c r="E64" s="63" t="s">
        <v>173</v>
      </c>
      <c r="F64" s="62">
        <v>2436.28</v>
      </c>
      <c r="G64" s="62">
        <v>2436.28</v>
      </c>
      <c r="H64" s="62">
        <v>2436.28</v>
      </c>
      <c r="I64" s="62">
        <v>2436.28</v>
      </c>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4"/>
    </row>
    <row r="65" ht="19.9" customHeight="1" spans="1:40">
      <c r="A65" s="27"/>
      <c r="B65" s="57" t="s">
        <v>155</v>
      </c>
      <c r="C65" s="57" t="s">
        <v>170</v>
      </c>
      <c r="D65" s="56" t="s">
        <v>68</v>
      </c>
      <c r="E65" s="63" t="s">
        <v>174</v>
      </c>
      <c r="F65" s="62">
        <v>14625.63</v>
      </c>
      <c r="G65" s="62">
        <v>14625.63</v>
      </c>
      <c r="H65" s="62">
        <v>14625.63</v>
      </c>
      <c r="I65" s="62">
        <v>14625.63</v>
      </c>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4"/>
    </row>
    <row r="66" ht="19.9" customHeight="1" spans="2:40">
      <c r="B66" s="68" t="s">
        <v>155</v>
      </c>
      <c r="C66" s="57" t="s">
        <v>175</v>
      </c>
      <c r="D66" s="56" t="s">
        <v>68</v>
      </c>
      <c r="E66" s="63" t="s">
        <v>176</v>
      </c>
      <c r="F66" s="62">
        <v>160721.16</v>
      </c>
      <c r="G66" s="62">
        <v>160721.16</v>
      </c>
      <c r="H66" s="62">
        <v>160721.16</v>
      </c>
      <c r="I66" s="62">
        <v>160721.16</v>
      </c>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4"/>
    </row>
    <row r="67" ht="19.9" customHeight="1" spans="1:40">
      <c r="A67" s="27"/>
      <c r="B67" s="57" t="s">
        <v>155</v>
      </c>
      <c r="C67" s="57" t="s">
        <v>175</v>
      </c>
      <c r="D67" s="56" t="s">
        <v>68</v>
      </c>
      <c r="E67" s="63" t="s">
        <v>177</v>
      </c>
      <c r="F67" s="62">
        <v>160721.16</v>
      </c>
      <c r="G67" s="62">
        <v>160721.16</v>
      </c>
      <c r="H67" s="62">
        <v>160721.16</v>
      </c>
      <c r="I67" s="62">
        <v>160721.16</v>
      </c>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4"/>
    </row>
    <row r="68" ht="19.9" customHeight="1" spans="2:40">
      <c r="B68" s="55"/>
      <c r="C68" s="55"/>
      <c r="D68" s="56"/>
      <c r="E68" s="63" t="s">
        <v>178</v>
      </c>
      <c r="F68" s="62">
        <v>237500</v>
      </c>
      <c r="G68" s="62">
        <v>237500</v>
      </c>
      <c r="H68" s="62">
        <v>237500</v>
      </c>
      <c r="I68" s="62">
        <v>237500</v>
      </c>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4"/>
    </row>
    <row r="69" ht="19.9" customHeight="1" spans="1:40">
      <c r="A69" s="27"/>
      <c r="B69" s="68" t="s">
        <v>179</v>
      </c>
      <c r="C69" s="57" t="s">
        <v>80</v>
      </c>
      <c r="D69" s="56" t="s">
        <v>68</v>
      </c>
      <c r="E69" s="63" t="s">
        <v>180</v>
      </c>
      <c r="F69" s="62">
        <v>108000</v>
      </c>
      <c r="G69" s="62">
        <v>108000</v>
      </c>
      <c r="H69" s="62">
        <v>108000</v>
      </c>
      <c r="I69" s="62">
        <v>108000</v>
      </c>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4"/>
    </row>
    <row r="70" ht="19.9" customHeight="1" spans="2:40">
      <c r="B70" s="68" t="s">
        <v>179</v>
      </c>
      <c r="C70" s="57" t="s">
        <v>90</v>
      </c>
      <c r="D70" s="56" t="s">
        <v>68</v>
      </c>
      <c r="E70" s="63" t="s">
        <v>183</v>
      </c>
      <c r="F70" s="62">
        <v>124500</v>
      </c>
      <c r="G70" s="62">
        <v>124500</v>
      </c>
      <c r="H70" s="62">
        <v>124500</v>
      </c>
      <c r="I70" s="62">
        <v>124500</v>
      </c>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4"/>
    </row>
    <row r="71" ht="19.9" customHeight="1" spans="2:40">
      <c r="B71" s="68" t="s">
        <v>179</v>
      </c>
      <c r="C71" s="57" t="s">
        <v>185</v>
      </c>
      <c r="D71" s="56" t="s">
        <v>68</v>
      </c>
      <c r="E71" s="63" t="s">
        <v>186</v>
      </c>
      <c r="F71" s="62">
        <v>5000</v>
      </c>
      <c r="G71" s="62">
        <v>5000</v>
      </c>
      <c r="H71" s="62">
        <v>5000</v>
      </c>
      <c r="I71" s="62">
        <v>5000</v>
      </c>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4"/>
    </row>
    <row r="72" ht="19.9" customHeight="1" spans="2:40">
      <c r="B72" s="55"/>
      <c r="C72" s="55"/>
      <c r="D72" s="56"/>
      <c r="E72" s="63" t="s">
        <v>191</v>
      </c>
      <c r="F72" s="62">
        <v>9400</v>
      </c>
      <c r="G72" s="62">
        <v>9400</v>
      </c>
      <c r="H72" s="62">
        <v>9400</v>
      </c>
      <c r="I72" s="62">
        <v>9400</v>
      </c>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4"/>
    </row>
    <row r="73" ht="19.9" customHeight="1" spans="1:40">
      <c r="A73" s="27"/>
      <c r="B73" s="68" t="s">
        <v>192</v>
      </c>
      <c r="C73" s="57" t="s">
        <v>94</v>
      </c>
      <c r="D73" s="56" t="s">
        <v>68</v>
      </c>
      <c r="E73" s="63" t="s">
        <v>198</v>
      </c>
      <c r="F73" s="62">
        <v>9400</v>
      </c>
      <c r="G73" s="62">
        <v>9400</v>
      </c>
      <c r="H73" s="62">
        <v>9400</v>
      </c>
      <c r="I73" s="62">
        <v>9400</v>
      </c>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4"/>
    </row>
    <row r="74" ht="19.9" customHeight="1" spans="1:40">
      <c r="A74" s="27"/>
      <c r="B74" s="57" t="s">
        <v>192</v>
      </c>
      <c r="C74" s="57" t="s">
        <v>94</v>
      </c>
      <c r="D74" s="56" t="s">
        <v>68</v>
      </c>
      <c r="E74" s="63" t="s">
        <v>199</v>
      </c>
      <c r="F74" s="62">
        <v>9400</v>
      </c>
      <c r="G74" s="62">
        <v>9400</v>
      </c>
      <c r="H74" s="62">
        <v>9400</v>
      </c>
      <c r="I74" s="62">
        <v>9400</v>
      </c>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4"/>
    </row>
    <row r="75" ht="8.5" customHeight="1" spans="1:40">
      <c r="A75" s="33"/>
      <c r="B75" s="33"/>
      <c r="C75" s="33"/>
      <c r="D75" s="65"/>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66"/>
    </row>
  </sheetData>
  <mergeCells count="30">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3:A16"/>
    <mergeCell ref="A23:A25"/>
    <mergeCell ref="A39:A42"/>
    <mergeCell ref="A53:A56"/>
    <mergeCell ref="A63:A65"/>
    <mergeCell ref="D5:D6"/>
    <mergeCell ref="E5:E6"/>
    <mergeCell ref="F4:F6"/>
    <mergeCell ref="G5:G6"/>
    <mergeCell ref="Q5:Q6"/>
    <mergeCell ref="AA5:AA6"/>
  </mergeCells>
  <pageMargins left="0.74990626395218" right="0.74990626395218" top="0.270105135722423" bottom="0.270105135722423"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opLeftCell="A4" workbookViewId="0">
      <selection activeCell="H10" sqref="H10:H19"/>
    </sheetView>
  </sheetViews>
  <sheetFormatPr defaultColWidth="9" defaultRowHeight="15"/>
  <cols>
    <col min="1" max="1" width="1.5" customWidth="1"/>
    <col min="2" max="4" width="6.13333333333333" customWidth="1"/>
    <col min="5" max="5" width="16.8833333333333" customWidth="1"/>
    <col min="6" max="6" width="41" customWidth="1"/>
    <col min="7" max="8" width="16.5" customWidth="1"/>
    <col min="9" max="9" width="16.3833333333333" customWidth="1"/>
    <col min="10" max="10" width="1.5" customWidth="1"/>
    <col min="11" max="11" width="9.75" customWidth="1"/>
  </cols>
  <sheetData>
    <row r="1" ht="14.3" customHeight="1" spans="1:10">
      <c r="A1" s="22"/>
      <c r="B1" s="23"/>
      <c r="C1" s="23"/>
      <c r="D1" s="23"/>
      <c r="E1" s="1"/>
      <c r="F1" s="1"/>
      <c r="G1" s="67" t="s">
        <v>207</v>
      </c>
      <c r="H1" s="67"/>
      <c r="I1" s="67"/>
      <c r="J1" s="27"/>
    </row>
    <row r="2" ht="19.9" customHeight="1" spans="1:10">
      <c r="A2" s="22"/>
      <c r="B2" s="24" t="s">
        <v>208</v>
      </c>
      <c r="C2" s="24"/>
      <c r="D2" s="24"/>
      <c r="E2" s="24"/>
      <c r="F2" s="24"/>
      <c r="G2" s="24"/>
      <c r="H2" s="24"/>
      <c r="I2" s="24"/>
      <c r="J2" s="27" t="s">
        <v>3</v>
      </c>
    </row>
    <row r="3" ht="17.05" customHeight="1" spans="1:10">
      <c r="A3" s="25"/>
      <c r="B3" s="26" t="s">
        <v>5</v>
      </c>
      <c r="C3" s="26"/>
      <c r="D3" s="26"/>
      <c r="E3" s="26"/>
      <c r="F3" s="26"/>
      <c r="G3" s="25"/>
      <c r="I3" s="59" t="s">
        <v>6</v>
      </c>
      <c r="J3" s="43"/>
    </row>
    <row r="4" ht="21.1" customHeight="1" spans="1:10">
      <c r="A4" s="1"/>
      <c r="B4" s="28" t="s">
        <v>9</v>
      </c>
      <c r="C4" s="28"/>
      <c r="D4" s="28"/>
      <c r="E4" s="28"/>
      <c r="F4" s="28"/>
      <c r="G4" s="28" t="s">
        <v>52</v>
      </c>
      <c r="H4" s="49" t="s">
        <v>209</v>
      </c>
      <c r="I4" s="49" t="s">
        <v>147</v>
      </c>
      <c r="J4" s="1"/>
    </row>
    <row r="5" ht="21.1" customHeight="1" spans="1:10">
      <c r="A5" s="1"/>
      <c r="B5" s="28" t="s">
        <v>74</v>
      </c>
      <c r="C5" s="28"/>
      <c r="D5" s="28"/>
      <c r="E5" s="28" t="s">
        <v>63</v>
      </c>
      <c r="F5" s="28" t="s">
        <v>64</v>
      </c>
      <c r="G5" s="28"/>
      <c r="H5" s="49"/>
      <c r="I5" s="49"/>
      <c r="J5" s="1"/>
    </row>
    <row r="6" ht="21.1" customHeight="1" spans="1:10">
      <c r="A6" s="29"/>
      <c r="B6" s="28" t="s">
        <v>75</v>
      </c>
      <c r="C6" s="28" t="s">
        <v>76</v>
      </c>
      <c r="D6" s="28" t="s">
        <v>77</v>
      </c>
      <c r="E6" s="28"/>
      <c r="F6" s="28"/>
      <c r="G6" s="28"/>
      <c r="H6" s="49"/>
      <c r="I6" s="49"/>
      <c r="J6" s="45"/>
    </row>
    <row r="7" ht="19.9" customHeight="1" spans="1:10">
      <c r="A7" s="30"/>
      <c r="B7" s="31"/>
      <c r="C7" s="31"/>
      <c r="D7" s="31"/>
      <c r="E7" s="31"/>
      <c r="F7" s="31" t="s">
        <v>65</v>
      </c>
      <c r="G7" s="36">
        <v>10015253.19</v>
      </c>
      <c r="H7" s="36">
        <v>10015253.19</v>
      </c>
      <c r="I7" s="36"/>
      <c r="J7" s="46"/>
    </row>
    <row r="8" ht="19.9" customHeight="1" spans="1:10">
      <c r="A8" s="29"/>
      <c r="B8" s="32"/>
      <c r="C8" s="32"/>
      <c r="D8" s="32"/>
      <c r="E8" s="32"/>
      <c r="F8" s="37"/>
      <c r="G8" s="38">
        <v>10015253.19</v>
      </c>
      <c r="H8" s="38">
        <v>10015253.19</v>
      </c>
      <c r="I8" s="38"/>
      <c r="J8" s="44"/>
    </row>
    <row r="9" ht="19.9" customHeight="1" spans="1:10">
      <c r="A9" s="29"/>
      <c r="B9" s="32"/>
      <c r="C9" s="32"/>
      <c r="D9" s="32"/>
      <c r="E9" s="32"/>
      <c r="F9" s="39" t="s">
        <v>210</v>
      </c>
      <c r="G9" s="38">
        <v>10015253.19</v>
      </c>
      <c r="H9" s="38">
        <v>10015253.19</v>
      </c>
      <c r="I9" s="38"/>
      <c r="J9" s="44"/>
    </row>
    <row r="10" ht="19.9" customHeight="1" spans="1:10">
      <c r="A10" s="29"/>
      <c r="B10" s="32" t="s">
        <v>78</v>
      </c>
      <c r="C10" s="32" t="s">
        <v>79</v>
      </c>
      <c r="D10" s="32" t="s">
        <v>80</v>
      </c>
      <c r="E10" s="32" t="s">
        <v>211</v>
      </c>
      <c r="F10" s="39" t="s">
        <v>81</v>
      </c>
      <c r="G10" s="38">
        <v>3730641.49</v>
      </c>
      <c r="H10" s="40">
        <v>3730641.49</v>
      </c>
      <c r="I10" s="40"/>
      <c r="J10" s="45"/>
    </row>
    <row r="11" ht="19.9" customHeight="1" spans="1:10">
      <c r="A11" s="29"/>
      <c r="B11" s="32" t="s">
        <v>78</v>
      </c>
      <c r="C11" s="32" t="s">
        <v>79</v>
      </c>
      <c r="D11" s="32" t="s">
        <v>82</v>
      </c>
      <c r="E11" s="32" t="s">
        <v>211</v>
      </c>
      <c r="F11" s="39" t="s">
        <v>83</v>
      </c>
      <c r="G11" s="38">
        <v>13200</v>
      </c>
      <c r="H11" s="40">
        <v>13200</v>
      </c>
      <c r="I11" s="40"/>
      <c r="J11" s="45"/>
    </row>
    <row r="12" ht="19.9" customHeight="1" spans="1:10">
      <c r="A12" s="29"/>
      <c r="B12" s="32" t="s">
        <v>84</v>
      </c>
      <c r="C12" s="32" t="s">
        <v>85</v>
      </c>
      <c r="D12" s="32" t="s">
        <v>85</v>
      </c>
      <c r="E12" s="32" t="s">
        <v>211</v>
      </c>
      <c r="F12" s="39" t="s">
        <v>86</v>
      </c>
      <c r="G12" s="38">
        <v>755161.76</v>
      </c>
      <c r="H12" s="40">
        <v>755161.76</v>
      </c>
      <c r="I12" s="40"/>
      <c r="J12" s="45"/>
    </row>
    <row r="13" ht="19.9" customHeight="1" spans="1:10">
      <c r="A13" s="29"/>
      <c r="B13" s="32" t="s">
        <v>84</v>
      </c>
      <c r="C13" s="32" t="s">
        <v>85</v>
      </c>
      <c r="D13" s="32" t="s">
        <v>87</v>
      </c>
      <c r="E13" s="32" t="s">
        <v>211</v>
      </c>
      <c r="F13" s="39" t="s">
        <v>88</v>
      </c>
      <c r="G13" s="38">
        <v>377580.88</v>
      </c>
      <c r="H13" s="40">
        <v>377580.88</v>
      </c>
      <c r="I13" s="40"/>
      <c r="J13" s="45"/>
    </row>
    <row r="14" ht="19.9" customHeight="1" spans="1:10">
      <c r="A14" s="29"/>
      <c r="B14" s="32" t="s">
        <v>89</v>
      </c>
      <c r="C14" s="32" t="s">
        <v>90</v>
      </c>
      <c r="D14" s="32" t="s">
        <v>80</v>
      </c>
      <c r="E14" s="32" t="s">
        <v>211</v>
      </c>
      <c r="F14" s="39" t="s">
        <v>91</v>
      </c>
      <c r="G14" s="38">
        <v>245113.26</v>
      </c>
      <c r="H14" s="40">
        <v>245113.26</v>
      </c>
      <c r="I14" s="40"/>
      <c r="J14" s="45"/>
    </row>
    <row r="15" ht="19.9" customHeight="1" spans="1:10">
      <c r="A15" s="29"/>
      <c r="B15" s="32" t="s">
        <v>89</v>
      </c>
      <c r="C15" s="32" t="s">
        <v>90</v>
      </c>
      <c r="D15" s="32" t="s">
        <v>97</v>
      </c>
      <c r="E15" s="32" t="s">
        <v>211</v>
      </c>
      <c r="F15" s="39" t="s">
        <v>99</v>
      </c>
      <c r="G15" s="38">
        <v>85270.01</v>
      </c>
      <c r="H15" s="40">
        <v>85270.01</v>
      </c>
      <c r="I15" s="40"/>
      <c r="J15" s="45"/>
    </row>
    <row r="16" ht="19.9" customHeight="1" spans="1:10">
      <c r="A16" s="29"/>
      <c r="B16" s="32" t="s">
        <v>89</v>
      </c>
      <c r="C16" s="32" t="s">
        <v>90</v>
      </c>
      <c r="D16" s="32" t="s">
        <v>79</v>
      </c>
      <c r="E16" s="32" t="s">
        <v>211</v>
      </c>
      <c r="F16" s="39" t="s">
        <v>92</v>
      </c>
      <c r="G16" s="38">
        <v>108240</v>
      </c>
      <c r="H16" s="40">
        <v>108240</v>
      </c>
      <c r="I16" s="40"/>
      <c r="J16" s="45"/>
    </row>
    <row r="17" ht="19.9" customHeight="1" spans="1:10">
      <c r="A17" s="29"/>
      <c r="B17" s="32" t="s">
        <v>93</v>
      </c>
      <c r="C17" s="32" t="s">
        <v>80</v>
      </c>
      <c r="D17" s="32" t="s">
        <v>100</v>
      </c>
      <c r="E17" s="32" t="s">
        <v>211</v>
      </c>
      <c r="F17" s="39" t="s">
        <v>101</v>
      </c>
      <c r="G17" s="38">
        <v>1334206.47</v>
      </c>
      <c r="H17" s="40">
        <v>1334206.47</v>
      </c>
      <c r="I17" s="40"/>
      <c r="J17" s="45"/>
    </row>
    <row r="18" ht="19.9" customHeight="1" spans="1:10">
      <c r="A18" s="29"/>
      <c r="B18" s="32" t="s">
        <v>93</v>
      </c>
      <c r="C18" s="32" t="s">
        <v>94</v>
      </c>
      <c r="D18" s="32" t="s">
        <v>85</v>
      </c>
      <c r="E18" s="32" t="s">
        <v>211</v>
      </c>
      <c r="F18" s="39" t="s">
        <v>95</v>
      </c>
      <c r="G18" s="38">
        <v>2753100</v>
      </c>
      <c r="H18" s="40">
        <v>2753100</v>
      </c>
      <c r="I18" s="40"/>
      <c r="J18" s="45"/>
    </row>
    <row r="19" ht="19.9" customHeight="1" spans="1:10">
      <c r="A19" s="29"/>
      <c r="B19" s="32" t="s">
        <v>96</v>
      </c>
      <c r="C19" s="32" t="s">
        <v>97</v>
      </c>
      <c r="D19" s="32" t="s">
        <v>80</v>
      </c>
      <c r="E19" s="32" t="s">
        <v>211</v>
      </c>
      <c r="F19" s="39" t="s">
        <v>98</v>
      </c>
      <c r="G19" s="38">
        <v>612739.32</v>
      </c>
      <c r="H19" s="40">
        <v>612739.32</v>
      </c>
      <c r="I19" s="40"/>
      <c r="J19" s="45"/>
    </row>
    <row r="20" ht="8.5" customHeight="1" spans="1:10">
      <c r="A20" s="33"/>
      <c r="B20" s="34"/>
      <c r="C20" s="34"/>
      <c r="D20" s="34"/>
      <c r="E20" s="34"/>
      <c r="F20" s="33"/>
      <c r="G20" s="33"/>
      <c r="H20" s="33"/>
      <c r="I20" s="33"/>
      <c r="J20" s="47"/>
    </row>
  </sheetData>
  <mergeCells count="12">
    <mergeCell ref="B1:D1"/>
    <mergeCell ref="G1:I1"/>
    <mergeCell ref="B2:I2"/>
    <mergeCell ref="B3:F3"/>
    <mergeCell ref="B4:F4"/>
    <mergeCell ref="B5:D5"/>
    <mergeCell ref="A10:A19"/>
    <mergeCell ref="E5:E6"/>
    <mergeCell ref="F5:F6"/>
    <mergeCell ref="G4:G6"/>
    <mergeCell ref="H4:H6"/>
    <mergeCell ref="I4:I6"/>
  </mergeCells>
  <pageMargins left="0.74990626395218" right="0.74990626395218" top="0.270105135722423" bottom="0.270105135722423"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opLeftCell="A52" workbookViewId="0">
      <selection activeCell="B3" sqref="B3:E3"/>
    </sheetView>
  </sheetViews>
  <sheetFormatPr defaultColWidth="9" defaultRowHeight="15"/>
  <cols>
    <col min="1" max="1" width="1.5" customWidth="1"/>
    <col min="2" max="3" width="6.13333333333333" customWidth="1"/>
    <col min="4" max="4" width="16.3833333333333" customWidth="1"/>
    <col min="5" max="5" width="41" customWidth="1"/>
    <col min="6" max="8" width="16.3833333333333" customWidth="1"/>
    <col min="9" max="9" width="1.5" customWidth="1"/>
  </cols>
  <sheetData>
    <row r="1" ht="14.3" customHeight="1" spans="1:9">
      <c r="A1" s="48"/>
      <c r="B1" s="23"/>
      <c r="C1" s="23"/>
      <c r="D1" s="52"/>
      <c r="E1" s="52"/>
      <c r="F1" s="22"/>
      <c r="G1" s="22"/>
      <c r="H1" s="58" t="s">
        <v>212</v>
      </c>
      <c r="I1" s="64"/>
    </row>
    <row r="2" ht="19.9" customHeight="1" spans="1:9">
      <c r="A2" s="22"/>
      <c r="B2" s="24" t="s">
        <v>213</v>
      </c>
      <c r="C2" s="24"/>
      <c r="D2" s="24"/>
      <c r="E2" s="24"/>
      <c r="F2" s="24"/>
      <c r="G2" s="24"/>
      <c r="H2" s="24"/>
      <c r="I2" s="64"/>
    </row>
    <row r="3" ht="17.05" customHeight="1" spans="1:9">
      <c r="A3" s="25"/>
      <c r="B3" s="26" t="s">
        <v>5</v>
      </c>
      <c r="C3" s="26"/>
      <c r="D3" s="26"/>
      <c r="E3" s="26"/>
      <c r="G3" s="25"/>
      <c r="H3" s="59" t="s">
        <v>6</v>
      </c>
      <c r="I3" s="64"/>
    </row>
    <row r="4" ht="21.1" customHeight="1" spans="1:9">
      <c r="A4" s="27"/>
      <c r="B4" s="53" t="s">
        <v>9</v>
      </c>
      <c r="C4" s="53"/>
      <c r="D4" s="53"/>
      <c r="E4" s="53"/>
      <c r="F4" s="53" t="s">
        <v>72</v>
      </c>
      <c r="G4" s="53"/>
      <c r="H4" s="53"/>
      <c r="I4" s="64"/>
    </row>
    <row r="5" ht="21.1" customHeight="1" spans="1:9">
      <c r="A5" s="27"/>
      <c r="B5" s="53" t="s">
        <v>74</v>
      </c>
      <c r="C5" s="53"/>
      <c r="D5" s="53" t="s">
        <v>63</v>
      </c>
      <c r="E5" s="53" t="s">
        <v>64</v>
      </c>
      <c r="F5" s="53" t="s">
        <v>52</v>
      </c>
      <c r="G5" s="53" t="s">
        <v>214</v>
      </c>
      <c r="H5" s="53" t="s">
        <v>215</v>
      </c>
      <c r="I5" s="64"/>
    </row>
    <row r="6" ht="21.1" customHeight="1" spans="1:9">
      <c r="A6" s="1"/>
      <c r="B6" s="53" t="s">
        <v>75</v>
      </c>
      <c r="C6" s="53" t="s">
        <v>76</v>
      </c>
      <c r="D6" s="53"/>
      <c r="E6" s="53"/>
      <c r="F6" s="53"/>
      <c r="G6" s="53"/>
      <c r="H6" s="53"/>
      <c r="I6" s="64"/>
    </row>
    <row r="7" ht="19.9" customHeight="1" spans="1:9">
      <c r="A7" s="27"/>
      <c r="B7" s="54"/>
      <c r="C7" s="54"/>
      <c r="D7" s="54"/>
      <c r="E7" s="31" t="s">
        <v>65</v>
      </c>
      <c r="F7" s="60">
        <v>7248953.19</v>
      </c>
      <c r="G7" s="60">
        <v>6346453.19</v>
      </c>
      <c r="H7" s="60">
        <v>902500</v>
      </c>
      <c r="I7" s="64"/>
    </row>
    <row r="8" ht="19.9" customHeight="1" spans="1:9">
      <c r="A8" s="27"/>
      <c r="B8" s="55"/>
      <c r="C8" s="55"/>
      <c r="D8" s="56"/>
      <c r="E8" s="61"/>
      <c r="F8" s="62">
        <v>7248953.19</v>
      </c>
      <c r="G8" s="62">
        <v>6346453.19</v>
      </c>
      <c r="H8" s="62">
        <v>902500</v>
      </c>
      <c r="I8" s="64"/>
    </row>
    <row r="9" ht="19.9" customHeight="1" spans="1:9">
      <c r="A9" s="27"/>
      <c r="B9" s="55"/>
      <c r="C9" s="55"/>
      <c r="D9" s="56" t="s">
        <v>66</v>
      </c>
      <c r="E9" s="63" t="s">
        <v>67</v>
      </c>
      <c r="F9" s="62">
        <v>5347361.23</v>
      </c>
      <c r="G9" s="62">
        <v>4682361.23</v>
      </c>
      <c r="H9" s="62">
        <v>665000</v>
      </c>
      <c r="I9" s="64"/>
    </row>
    <row r="10" ht="19.9" customHeight="1" spans="1:9">
      <c r="A10" s="27"/>
      <c r="B10" s="55"/>
      <c r="C10" s="55"/>
      <c r="D10" s="56" t="s">
        <v>155</v>
      </c>
      <c r="E10" s="63" t="s">
        <v>216</v>
      </c>
      <c r="F10" s="62">
        <v>4622341.23</v>
      </c>
      <c r="G10" s="62">
        <v>4622341.23</v>
      </c>
      <c r="H10" s="62"/>
      <c r="I10" s="64"/>
    </row>
    <row r="11" ht="19.9" customHeight="1" spans="1:9">
      <c r="A11" s="27"/>
      <c r="B11" s="57" t="s">
        <v>155</v>
      </c>
      <c r="C11" s="57" t="s">
        <v>80</v>
      </c>
      <c r="D11" s="56" t="s">
        <v>217</v>
      </c>
      <c r="E11" s="63" t="s">
        <v>218</v>
      </c>
      <c r="F11" s="62">
        <v>933852</v>
      </c>
      <c r="G11" s="62">
        <v>933852</v>
      </c>
      <c r="H11" s="62"/>
      <c r="I11" s="64"/>
    </row>
    <row r="12" ht="19.9" customHeight="1" spans="2:9">
      <c r="B12" s="57" t="s">
        <v>155</v>
      </c>
      <c r="C12" s="57" t="s">
        <v>97</v>
      </c>
      <c r="D12" s="56" t="s">
        <v>219</v>
      </c>
      <c r="E12" s="63" t="s">
        <v>220</v>
      </c>
      <c r="F12" s="62">
        <v>1508640</v>
      </c>
      <c r="G12" s="62">
        <v>1508640</v>
      </c>
      <c r="H12" s="62"/>
      <c r="I12" s="64"/>
    </row>
    <row r="13" ht="19.9" customHeight="1" spans="1:9">
      <c r="A13" s="27"/>
      <c r="B13" s="57" t="s">
        <v>155</v>
      </c>
      <c r="C13" s="57" t="s">
        <v>97</v>
      </c>
      <c r="D13" s="56" t="s">
        <v>221</v>
      </c>
      <c r="E13" s="63" t="s">
        <v>157</v>
      </c>
      <c r="F13" s="62">
        <v>834024</v>
      </c>
      <c r="G13" s="62">
        <v>834024</v>
      </c>
      <c r="H13" s="62"/>
      <c r="I13" s="64"/>
    </row>
    <row r="14" ht="19.9" customHeight="1" spans="1:9">
      <c r="A14" s="27"/>
      <c r="B14" s="57" t="s">
        <v>155</v>
      </c>
      <c r="C14" s="57" t="s">
        <v>97</v>
      </c>
      <c r="D14" s="56" t="s">
        <v>222</v>
      </c>
      <c r="E14" s="63" t="s">
        <v>223</v>
      </c>
      <c r="F14" s="62">
        <v>384360</v>
      </c>
      <c r="G14" s="62">
        <v>384360</v>
      </c>
      <c r="H14" s="62"/>
      <c r="I14" s="64"/>
    </row>
    <row r="15" ht="19.9" customHeight="1" spans="1:9">
      <c r="A15" s="27"/>
      <c r="B15" s="57" t="s">
        <v>155</v>
      </c>
      <c r="C15" s="57" t="s">
        <v>97</v>
      </c>
      <c r="D15" s="56" t="s">
        <v>224</v>
      </c>
      <c r="E15" s="63" t="s">
        <v>225</v>
      </c>
      <c r="F15" s="62">
        <v>25056</v>
      </c>
      <c r="G15" s="62">
        <v>25056</v>
      </c>
      <c r="H15" s="62"/>
      <c r="I15" s="64"/>
    </row>
    <row r="16" ht="19.9" customHeight="1" spans="1:9">
      <c r="A16" s="27"/>
      <c r="B16" s="57" t="s">
        <v>155</v>
      </c>
      <c r="C16" s="57" t="s">
        <v>97</v>
      </c>
      <c r="D16" s="56" t="s">
        <v>226</v>
      </c>
      <c r="E16" s="63" t="s">
        <v>227</v>
      </c>
      <c r="F16" s="62">
        <v>265200</v>
      </c>
      <c r="G16" s="62">
        <v>265200</v>
      </c>
      <c r="H16" s="62"/>
      <c r="I16" s="64"/>
    </row>
    <row r="17" ht="19.9" customHeight="1" spans="2:9">
      <c r="B17" s="57" t="s">
        <v>155</v>
      </c>
      <c r="C17" s="57" t="s">
        <v>79</v>
      </c>
      <c r="D17" s="56" t="s">
        <v>228</v>
      </c>
      <c r="E17" s="63" t="s">
        <v>229</v>
      </c>
      <c r="F17" s="62">
        <v>514097.75</v>
      </c>
      <c r="G17" s="62">
        <v>514097.75</v>
      </c>
      <c r="H17" s="62"/>
      <c r="I17" s="64"/>
    </row>
    <row r="18" ht="19.9" customHeight="1" spans="2:9">
      <c r="B18" s="57" t="s">
        <v>155</v>
      </c>
      <c r="C18" s="57" t="s">
        <v>163</v>
      </c>
      <c r="D18" s="56" t="s">
        <v>230</v>
      </c>
      <c r="E18" s="63" t="s">
        <v>231</v>
      </c>
      <c r="F18" s="62">
        <v>560258.88</v>
      </c>
      <c r="G18" s="62">
        <v>560258.88</v>
      </c>
      <c r="H18" s="62"/>
      <c r="I18" s="64"/>
    </row>
    <row r="19" ht="19.9" customHeight="1" spans="2:9">
      <c r="B19" s="57" t="s">
        <v>155</v>
      </c>
      <c r="C19" s="57" t="s">
        <v>165</v>
      </c>
      <c r="D19" s="56" t="s">
        <v>232</v>
      </c>
      <c r="E19" s="63" t="s">
        <v>233</v>
      </c>
      <c r="F19" s="62">
        <v>280129.44</v>
      </c>
      <c r="G19" s="62">
        <v>280129.44</v>
      </c>
      <c r="H19" s="62"/>
      <c r="I19" s="64"/>
    </row>
    <row r="20" ht="19.9" customHeight="1" spans="2:9">
      <c r="B20" s="57" t="s">
        <v>155</v>
      </c>
      <c r="C20" s="57" t="s">
        <v>167</v>
      </c>
      <c r="D20" s="56" t="s">
        <v>234</v>
      </c>
      <c r="E20" s="63" t="s">
        <v>235</v>
      </c>
      <c r="F20" s="62">
        <v>245113.26</v>
      </c>
      <c r="G20" s="62">
        <v>245113.26</v>
      </c>
      <c r="H20" s="62"/>
      <c r="I20" s="64"/>
    </row>
    <row r="21" ht="19.9" customHeight="1" spans="2:9">
      <c r="B21" s="57" t="s">
        <v>155</v>
      </c>
      <c r="C21" s="57" t="s">
        <v>90</v>
      </c>
      <c r="D21" s="56" t="s">
        <v>236</v>
      </c>
      <c r="E21" s="63" t="s">
        <v>237</v>
      </c>
      <c r="F21" s="62">
        <v>79200</v>
      </c>
      <c r="G21" s="62">
        <v>79200</v>
      </c>
      <c r="H21" s="62"/>
      <c r="I21" s="64"/>
    </row>
    <row r="22" ht="19.9" customHeight="1" spans="2:9">
      <c r="B22" s="57" t="s">
        <v>155</v>
      </c>
      <c r="C22" s="57" t="s">
        <v>170</v>
      </c>
      <c r="D22" s="56" t="s">
        <v>238</v>
      </c>
      <c r="E22" s="63" t="s">
        <v>239</v>
      </c>
      <c r="F22" s="62">
        <v>49031.74</v>
      </c>
      <c r="G22" s="62">
        <v>49031.74</v>
      </c>
      <c r="H22" s="62"/>
      <c r="I22" s="64"/>
    </row>
    <row r="23" ht="19.9" customHeight="1" spans="1:9">
      <c r="A23" s="27"/>
      <c r="B23" s="57" t="s">
        <v>155</v>
      </c>
      <c r="C23" s="57" t="s">
        <v>170</v>
      </c>
      <c r="D23" s="56" t="s">
        <v>240</v>
      </c>
      <c r="E23" s="63" t="s">
        <v>241</v>
      </c>
      <c r="F23" s="62">
        <v>1701.56</v>
      </c>
      <c r="G23" s="62">
        <v>1701.56</v>
      </c>
      <c r="H23" s="62"/>
      <c r="I23" s="64"/>
    </row>
    <row r="24" ht="19.9" customHeight="1" spans="1:9">
      <c r="A24" s="27"/>
      <c r="B24" s="57" t="s">
        <v>155</v>
      </c>
      <c r="C24" s="57" t="s">
        <v>170</v>
      </c>
      <c r="D24" s="56" t="s">
        <v>242</v>
      </c>
      <c r="E24" s="63" t="s">
        <v>243</v>
      </c>
      <c r="F24" s="62">
        <v>7003.25</v>
      </c>
      <c r="G24" s="62">
        <v>7003.25</v>
      </c>
      <c r="H24" s="62"/>
      <c r="I24" s="64"/>
    </row>
    <row r="25" ht="19.9" customHeight="1" spans="1:9">
      <c r="A25" s="27"/>
      <c r="B25" s="57" t="s">
        <v>155</v>
      </c>
      <c r="C25" s="57" t="s">
        <v>170</v>
      </c>
      <c r="D25" s="56" t="s">
        <v>244</v>
      </c>
      <c r="E25" s="63" t="s">
        <v>245</v>
      </c>
      <c r="F25" s="62">
        <v>40326.93</v>
      </c>
      <c r="G25" s="62">
        <v>40326.93</v>
      </c>
      <c r="H25" s="62"/>
      <c r="I25" s="64"/>
    </row>
    <row r="26" ht="19.9" customHeight="1" spans="2:9">
      <c r="B26" s="57" t="s">
        <v>155</v>
      </c>
      <c r="C26" s="57" t="s">
        <v>175</v>
      </c>
      <c r="D26" s="56" t="s">
        <v>246</v>
      </c>
      <c r="E26" s="63" t="s">
        <v>247</v>
      </c>
      <c r="F26" s="62">
        <v>452018.16</v>
      </c>
      <c r="G26" s="62">
        <v>452018.16</v>
      </c>
      <c r="H26" s="62"/>
      <c r="I26" s="64"/>
    </row>
    <row r="27" ht="19.9" customHeight="1" spans="1:9">
      <c r="A27" s="27"/>
      <c r="B27" s="57" t="s">
        <v>155</v>
      </c>
      <c r="C27" s="57" t="s">
        <v>175</v>
      </c>
      <c r="D27" s="56" t="s">
        <v>248</v>
      </c>
      <c r="E27" s="63" t="s">
        <v>249</v>
      </c>
      <c r="F27" s="62">
        <v>452018.16</v>
      </c>
      <c r="G27" s="62">
        <v>452018.16</v>
      </c>
      <c r="H27" s="62"/>
      <c r="I27" s="64"/>
    </row>
    <row r="28" ht="19.9" customHeight="1" spans="2:9">
      <c r="B28" s="55"/>
      <c r="C28" s="55"/>
      <c r="D28" s="56" t="s">
        <v>179</v>
      </c>
      <c r="E28" s="63" t="s">
        <v>250</v>
      </c>
      <c r="F28" s="62">
        <v>665000</v>
      </c>
      <c r="G28" s="62"/>
      <c r="H28" s="62">
        <v>665000</v>
      </c>
      <c r="I28" s="64"/>
    </row>
    <row r="29" ht="19.9" customHeight="1" spans="1:9">
      <c r="A29" s="27"/>
      <c r="B29" s="57" t="s">
        <v>179</v>
      </c>
      <c r="C29" s="57" t="s">
        <v>80</v>
      </c>
      <c r="D29" s="56" t="s">
        <v>251</v>
      </c>
      <c r="E29" s="63" t="s">
        <v>252</v>
      </c>
      <c r="F29" s="62">
        <v>293730</v>
      </c>
      <c r="G29" s="62"/>
      <c r="H29" s="62">
        <v>293730</v>
      </c>
      <c r="I29" s="64"/>
    </row>
    <row r="30" ht="19.9" customHeight="1" spans="2:9">
      <c r="B30" s="57" t="s">
        <v>179</v>
      </c>
      <c r="C30" s="57" t="s">
        <v>87</v>
      </c>
      <c r="D30" s="56" t="s">
        <v>253</v>
      </c>
      <c r="E30" s="63" t="s">
        <v>254</v>
      </c>
      <c r="F30" s="62">
        <v>28000</v>
      </c>
      <c r="G30" s="62"/>
      <c r="H30" s="62">
        <v>28000</v>
      </c>
      <c r="I30" s="64"/>
    </row>
    <row r="31" ht="19.9" customHeight="1" spans="2:9">
      <c r="B31" s="57" t="s">
        <v>179</v>
      </c>
      <c r="C31" s="57" t="s">
        <v>94</v>
      </c>
      <c r="D31" s="56" t="s">
        <v>255</v>
      </c>
      <c r="E31" s="63" t="s">
        <v>256</v>
      </c>
      <c r="F31" s="62">
        <v>72000</v>
      </c>
      <c r="G31" s="62"/>
      <c r="H31" s="62">
        <v>72000</v>
      </c>
      <c r="I31" s="64"/>
    </row>
    <row r="32" ht="19.9" customHeight="1" spans="2:9">
      <c r="B32" s="57" t="s">
        <v>179</v>
      </c>
      <c r="C32" s="57" t="s">
        <v>90</v>
      </c>
      <c r="D32" s="56" t="s">
        <v>257</v>
      </c>
      <c r="E32" s="63" t="s">
        <v>258</v>
      </c>
      <c r="F32" s="62">
        <v>64500</v>
      </c>
      <c r="G32" s="62"/>
      <c r="H32" s="62">
        <v>64500</v>
      </c>
      <c r="I32" s="64"/>
    </row>
    <row r="33" ht="19.9" customHeight="1" spans="2:9">
      <c r="B33" s="57" t="s">
        <v>179</v>
      </c>
      <c r="C33" s="57" t="s">
        <v>185</v>
      </c>
      <c r="D33" s="56" t="s">
        <v>259</v>
      </c>
      <c r="E33" s="63" t="s">
        <v>260</v>
      </c>
      <c r="F33" s="62">
        <v>22000</v>
      </c>
      <c r="G33" s="62"/>
      <c r="H33" s="62">
        <v>22000</v>
      </c>
      <c r="I33" s="64"/>
    </row>
    <row r="34" ht="19.9" customHeight="1" spans="2:9">
      <c r="B34" s="57" t="s">
        <v>179</v>
      </c>
      <c r="C34" s="57" t="s">
        <v>187</v>
      </c>
      <c r="D34" s="56" t="s">
        <v>261</v>
      </c>
      <c r="E34" s="63" t="s">
        <v>262</v>
      </c>
      <c r="F34" s="62">
        <v>90000</v>
      </c>
      <c r="G34" s="62"/>
      <c r="H34" s="62">
        <v>90000</v>
      </c>
      <c r="I34" s="64"/>
    </row>
    <row r="35" ht="19.9" customHeight="1" spans="2:9">
      <c r="B35" s="57" t="s">
        <v>179</v>
      </c>
      <c r="C35" s="57" t="s">
        <v>189</v>
      </c>
      <c r="D35" s="56" t="s">
        <v>263</v>
      </c>
      <c r="E35" s="63" t="s">
        <v>264</v>
      </c>
      <c r="F35" s="62">
        <v>94770</v>
      </c>
      <c r="G35" s="62"/>
      <c r="H35" s="62">
        <v>94770</v>
      </c>
      <c r="I35" s="64"/>
    </row>
    <row r="36" ht="19.9" customHeight="1" spans="2:9">
      <c r="B36" s="55"/>
      <c r="C36" s="55"/>
      <c r="D36" s="56" t="s">
        <v>192</v>
      </c>
      <c r="E36" s="63" t="s">
        <v>265</v>
      </c>
      <c r="F36" s="62">
        <v>60020</v>
      </c>
      <c r="G36" s="62">
        <v>60020</v>
      </c>
      <c r="H36" s="62"/>
      <c r="I36" s="64"/>
    </row>
    <row r="37" ht="19.9" customHeight="1" spans="1:9">
      <c r="A37" s="27"/>
      <c r="B37" s="57" t="s">
        <v>192</v>
      </c>
      <c r="C37" s="57" t="s">
        <v>85</v>
      </c>
      <c r="D37" s="56" t="s">
        <v>266</v>
      </c>
      <c r="E37" s="63" t="s">
        <v>267</v>
      </c>
      <c r="F37" s="62">
        <v>36900</v>
      </c>
      <c r="G37" s="62">
        <v>36900</v>
      </c>
      <c r="H37" s="62"/>
      <c r="I37" s="64"/>
    </row>
    <row r="38" ht="19.9" customHeight="1" spans="1:9">
      <c r="A38" s="27"/>
      <c r="B38" s="57" t="s">
        <v>192</v>
      </c>
      <c r="C38" s="57" t="s">
        <v>85</v>
      </c>
      <c r="D38" s="56" t="s">
        <v>268</v>
      </c>
      <c r="E38" s="63" t="s">
        <v>269</v>
      </c>
      <c r="F38" s="62">
        <v>36900</v>
      </c>
      <c r="G38" s="62">
        <v>36900</v>
      </c>
      <c r="H38" s="62"/>
      <c r="I38" s="64"/>
    </row>
    <row r="39" ht="19.9" customHeight="1" spans="2:9">
      <c r="B39" s="57" t="s">
        <v>192</v>
      </c>
      <c r="C39" s="57" t="s">
        <v>94</v>
      </c>
      <c r="D39" s="56" t="s">
        <v>270</v>
      </c>
      <c r="E39" s="63" t="s">
        <v>271</v>
      </c>
      <c r="F39" s="62">
        <v>23000</v>
      </c>
      <c r="G39" s="62">
        <v>23000</v>
      </c>
      <c r="H39" s="62"/>
      <c r="I39" s="64"/>
    </row>
    <row r="40" ht="19.9" customHeight="1" spans="1:9">
      <c r="A40" s="27"/>
      <c r="B40" s="57" t="s">
        <v>192</v>
      </c>
      <c r="C40" s="57" t="s">
        <v>94</v>
      </c>
      <c r="D40" s="56" t="s">
        <v>272</v>
      </c>
      <c r="E40" s="63" t="s">
        <v>273</v>
      </c>
      <c r="F40" s="62">
        <v>23000</v>
      </c>
      <c r="G40" s="62">
        <v>23000</v>
      </c>
      <c r="H40" s="62"/>
      <c r="I40" s="64"/>
    </row>
    <row r="41" ht="19.9" customHeight="1" spans="2:9">
      <c r="B41" s="57" t="s">
        <v>192</v>
      </c>
      <c r="C41" s="57" t="s">
        <v>165</v>
      </c>
      <c r="D41" s="56" t="s">
        <v>274</v>
      </c>
      <c r="E41" s="63" t="s">
        <v>275</v>
      </c>
      <c r="F41" s="62">
        <v>120</v>
      </c>
      <c r="G41" s="62">
        <v>120</v>
      </c>
      <c r="H41" s="62"/>
      <c r="I41" s="64"/>
    </row>
    <row r="42" ht="19.9" customHeight="1" spans="1:9">
      <c r="A42" s="27"/>
      <c r="B42" s="57" t="s">
        <v>192</v>
      </c>
      <c r="C42" s="57" t="s">
        <v>165</v>
      </c>
      <c r="D42" s="56" t="s">
        <v>276</v>
      </c>
      <c r="E42" s="63" t="s">
        <v>277</v>
      </c>
      <c r="F42" s="62">
        <v>120</v>
      </c>
      <c r="G42" s="62">
        <v>120</v>
      </c>
      <c r="H42" s="62"/>
      <c r="I42" s="64"/>
    </row>
    <row r="43" ht="19.9" customHeight="1" spans="2:9">
      <c r="B43" s="55"/>
      <c r="C43" s="55"/>
      <c r="D43" s="56" t="s">
        <v>68</v>
      </c>
      <c r="E43" s="63" t="s">
        <v>69</v>
      </c>
      <c r="F43" s="62">
        <v>1901591.96</v>
      </c>
      <c r="G43" s="62">
        <v>1664091.96</v>
      </c>
      <c r="H43" s="62">
        <v>237500</v>
      </c>
      <c r="I43" s="64"/>
    </row>
    <row r="44" ht="19.9" customHeight="1" spans="1:9">
      <c r="A44" s="27"/>
      <c r="B44" s="55"/>
      <c r="C44" s="55"/>
      <c r="D44" s="56" t="s">
        <v>155</v>
      </c>
      <c r="E44" s="63" t="s">
        <v>216</v>
      </c>
      <c r="F44" s="62">
        <v>1654691.96</v>
      </c>
      <c r="G44" s="62">
        <v>1654691.96</v>
      </c>
      <c r="H44" s="62"/>
      <c r="I44" s="64"/>
    </row>
    <row r="45" ht="19.9" customHeight="1" spans="1:9">
      <c r="A45" s="27"/>
      <c r="B45" s="57" t="s">
        <v>155</v>
      </c>
      <c r="C45" s="57" t="s">
        <v>80</v>
      </c>
      <c r="D45" s="56" t="s">
        <v>217</v>
      </c>
      <c r="E45" s="63" t="s">
        <v>218</v>
      </c>
      <c r="F45" s="62">
        <v>312492</v>
      </c>
      <c r="G45" s="62">
        <v>312492</v>
      </c>
      <c r="H45" s="62"/>
      <c r="I45" s="64"/>
    </row>
    <row r="46" ht="19.9" customHeight="1" spans="2:9">
      <c r="B46" s="57" t="s">
        <v>155</v>
      </c>
      <c r="C46" s="57" t="s">
        <v>97</v>
      </c>
      <c r="D46" s="56" t="s">
        <v>219</v>
      </c>
      <c r="E46" s="63" t="s">
        <v>220</v>
      </c>
      <c r="F46" s="62">
        <v>276720</v>
      </c>
      <c r="G46" s="62">
        <v>276720</v>
      </c>
      <c r="H46" s="62"/>
      <c r="I46" s="64"/>
    </row>
    <row r="47" ht="19.9" customHeight="1" spans="1:9">
      <c r="A47" s="27"/>
      <c r="B47" s="57" t="s">
        <v>155</v>
      </c>
      <c r="C47" s="57" t="s">
        <v>97</v>
      </c>
      <c r="D47" s="56" t="s">
        <v>221</v>
      </c>
      <c r="E47" s="63" t="s">
        <v>157</v>
      </c>
      <c r="F47" s="62">
        <v>6720</v>
      </c>
      <c r="G47" s="62">
        <v>6720</v>
      </c>
      <c r="H47" s="62"/>
      <c r="I47" s="64"/>
    </row>
    <row r="48" ht="19.9" customHeight="1" spans="1:9">
      <c r="A48" s="27"/>
      <c r="B48" s="57" t="s">
        <v>155</v>
      </c>
      <c r="C48" s="57" t="s">
        <v>97</v>
      </c>
      <c r="D48" s="56" t="s">
        <v>222</v>
      </c>
      <c r="E48" s="63" t="s">
        <v>223</v>
      </c>
      <c r="F48" s="62">
        <v>141780</v>
      </c>
      <c r="G48" s="62">
        <v>141780</v>
      </c>
      <c r="H48" s="62"/>
      <c r="I48" s="64"/>
    </row>
    <row r="49" ht="19.9" customHeight="1" spans="1:9">
      <c r="A49" s="27"/>
      <c r="B49" s="57" t="s">
        <v>155</v>
      </c>
      <c r="C49" s="57" t="s">
        <v>97</v>
      </c>
      <c r="D49" s="56" t="s">
        <v>224</v>
      </c>
      <c r="E49" s="63" t="s">
        <v>225</v>
      </c>
      <c r="F49" s="62">
        <v>7020</v>
      </c>
      <c r="G49" s="62">
        <v>7020</v>
      </c>
      <c r="H49" s="62"/>
      <c r="I49" s="64"/>
    </row>
    <row r="50" ht="19.9" customHeight="1" spans="1:9">
      <c r="A50" s="27"/>
      <c r="B50" s="57" t="s">
        <v>155</v>
      </c>
      <c r="C50" s="57" t="s">
        <v>97</v>
      </c>
      <c r="D50" s="56" t="s">
        <v>226</v>
      </c>
      <c r="E50" s="63" t="s">
        <v>227</v>
      </c>
      <c r="F50" s="62">
        <v>121200</v>
      </c>
      <c r="G50" s="62">
        <v>121200</v>
      </c>
      <c r="H50" s="62"/>
      <c r="I50" s="64"/>
    </row>
    <row r="51" ht="19.9" customHeight="1" spans="2:9">
      <c r="B51" s="57" t="s">
        <v>155</v>
      </c>
      <c r="C51" s="57" t="s">
        <v>94</v>
      </c>
      <c r="D51" s="56" t="s">
        <v>278</v>
      </c>
      <c r="E51" s="63" t="s">
        <v>279</v>
      </c>
      <c r="F51" s="62">
        <v>473723.7</v>
      </c>
      <c r="G51" s="62">
        <v>473723.7</v>
      </c>
      <c r="H51" s="62"/>
      <c r="I51" s="64"/>
    </row>
    <row r="52" ht="19.9" customHeight="1" spans="2:9">
      <c r="B52" s="57" t="s">
        <v>155</v>
      </c>
      <c r="C52" s="57" t="s">
        <v>163</v>
      </c>
      <c r="D52" s="56" t="s">
        <v>230</v>
      </c>
      <c r="E52" s="63" t="s">
        <v>231</v>
      </c>
      <c r="F52" s="62">
        <v>194902.88</v>
      </c>
      <c r="G52" s="62">
        <v>194902.88</v>
      </c>
      <c r="H52" s="62"/>
      <c r="I52" s="64"/>
    </row>
    <row r="53" ht="19.9" customHeight="1" spans="2:9">
      <c r="B53" s="57" t="s">
        <v>155</v>
      </c>
      <c r="C53" s="57" t="s">
        <v>165</v>
      </c>
      <c r="D53" s="56" t="s">
        <v>232</v>
      </c>
      <c r="E53" s="63" t="s">
        <v>233</v>
      </c>
      <c r="F53" s="62">
        <v>97451.44</v>
      </c>
      <c r="G53" s="62">
        <v>97451.44</v>
      </c>
      <c r="H53" s="62"/>
      <c r="I53" s="64"/>
    </row>
    <row r="54" ht="19.9" customHeight="1" spans="2:9">
      <c r="B54" s="57" t="s">
        <v>155</v>
      </c>
      <c r="C54" s="57" t="s">
        <v>167</v>
      </c>
      <c r="D54" s="56" t="s">
        <v>234</v>
      </c>
      <c r="E54" s="63" t="s">
        <v>235</v>
      </c>
      <c r="F54" s="62">
        <v>85270.01</v>
      </c>
      <c r="G54" s="62">
        <v>85270.01</v>
      </c>
      <c r="H54" s="62"/>
      <c r="I54" s="64"/>
    </row>
    <row r="55" ht="19.9" customHeight="1" spans="2:9">
      <c r="B55" s="57" t="s">
        <v>155</v>
      </c>
      <c r="C55" s="57" t="s">
        <v>90</v>
      </c>
      <c r="D55" s="56" t="s">
        <v>236</v>
      </c>
      <c r="E55" s="63" t="s">
        <v>237</v>
      </c>
      <c r="F55" s="62">
        <v>29040</v>
      </c>
      <c r="G55" s="62">
        <v>29040</v>
      </c>
      <c r="H55" s="62"/>
      <c r="I55" s="64"/>
    </row>
    <row r="56" ht="19.9" customHeight="1" spans="2:9">
      <c r="B56" s="57" t="s">
        <v>155</v>
      </c>
      <c r="C56" s="57" t="s">
        <v>170</v>
      </c>
      <c r="D56" s="56" t="s">
        <v>238</v>
      </c>
      <c r="E56" s="63" t="s">
        <v>239</v>
      </c>
      <c r="F56" s="62">
        <v>24370.77</v>
      </c>
      <c r="G56" s="62">
        <v>24370.77</v>
      </c>
      <c r="H56" s="62"/>
      <c r="I56" s="64"/>
    </row>
    <row r="57" ht="19.9" customHeight="1" spans="1:9">
      <c r="A57" s="27"/>
      <c r="B57" s="57" t="s">
        <v>155</v>
      </c>
      <c r="C57" s="57" t="s">
        <v>170</v>
      </c>
      <c r="D57" s="56" t="s">
        <v>240</v>
      </c>
      <c r="E57" s="63" t="s">
        <v>241</v>
      </c>
      <c r="F57" s="62">
        <v>7308.86</v>
      </c>
      <c r="G57" s="62">
        <v>7308.86</v>
      </c>
      <c r="H57" s="62"/>
      <c r="I57" s="64"/>
    </row>
    <row r="58" ht="19.9" customHeight="1" spans="1:9">
      <c r="A58" s="27"/>
      <c r="B58" s="57" t="s">
        <v>155</v>
      </c>
      <c r="C58" s="57" t="s">
        <v>170</v>
      </c>
      <c r="D58" s="56" t="s">
        <v>242</v>
      </c>
      <c r="E58" s="63" t="s">
        <v>243</v>
      </c>
      <c r="F58" s="62">
        <v>2436.28</v>
      </c>
      <c r="G58" s="62">
        <v>2436.28</v>
      </c>
      <c r="H58" s="62"/>
      <c r="I58" s="64"/>
    </row>
    <row r="59" ht="19.9" customHeight="1" spans="1:9">
      <c r="A59" s="27"/>
      <c r="B59" s="57" t="s">
        <v>155</v>
      </c>
      <c r="C59" s="57" t="s">
        <v>170</v>
      </c>
      <c r="D59" s="56" t="s">
        <v>244</v>
      </c>
      <c r="E59" s="63" t="s">
        <v>245</v>
      </c>
      <c r="F59" s="62">
        <v>14625.63</v>
      </c>
      <c r="G59" s="62">
        <v>14625.63</v>
      </c>
      <c r="H59" s="62"/>
      <c r="I59" s="64"/>
    </row>
    <row r="60" ht="19.9" customHeight="1" spans="2:9">
      <c r="B60" s="57" t="s">
        <v>155</v>
      </c>
      <c r="C60" s="57" t="s">
        <v>175</v>
      </c>
      <c r="D60" s="56" t="s">
        <v>246</v>
      </c>
      <c r="E60" s="63" t="s">
        <v>247</v>
      </c>
      <c r="F60" s="62">
        <v>160721.16</v>
      </c>
      <c r="G60" s="62">
        <v>160721.16</v>
      </c>
      <c r="H60" s="62"/>
      <c r="I60" s="64"/>
    </row>
    <row r="61" ht="19.9" customHeight="1" spans="1:9">
      <c r="A61" s="27"/>
      <c r="B61" s="57" t="s">
        <v>155</v>
      </c>
      <c r="C61" s="57" t="s">
        <v>175</v>
      </c>
      <c r="D61" s="56" t="s">
        <v>248</v>
      </c>
      <c r="E61" s="63" t="s">
        <v>249</v>
      </c>
      <c r="F61" s="62">
        <v>160721.16</v>
      </c>
      <c r="G61" s="62">
        <v>160721.16</v>
      </c>
      <c r="H61" s="62"/>
      <c r="I61" s="64"/>
    </row>
    <row r="62" ht="19.9" customHeight="1" spans="2:9">
      <c r="B62" s="55"/>
      <c r="C62" s="55"/>
      <c r="D62" s="56" t="s">
        <v>179</v>
      </c>
      <c r="E62" s="63" t="s">
        <v>250</v>
      </c>
      <c r="F62" s="62">
        <v>237500</v>
      </c>
      <c r="G62" s="62"/>
      <c r="H62" s="62">
        <v>237500</v>
      </c>
      <c r="I62" s="64"/>
    </row>
    <row r="63" ht="19.9" customHeight="1" spans="1:9">
      <c r="A63" s="27"/>
      <c r="B63" s="57" t="s">
        <v>179</v>
      </c>
      <c r="C63" s="57" t="s">
        <v>80</v>
      </c>
      <c r="D63" s="56" t="s">
        <v>251</v>
      </c>
      <c r="E63" s="63" t="s">
        <v>252</v>
      </c>
      <c r="F63" s="62">
        <v>108000</v>
      </c>
      <c r="G63" s="62"/>
      <c r="H63" s="62">
        <v>108000</v>
      </c>
      <c r="I63" s="64"/>
    </row>
    <row r="64" ht="19.9" customHeight="1" spans="2:9">
      <c r="B64" s="57" t="s">
        <v>179</v>
      </c>
      <c r="C64" s="57" t="s">
        <v>90</v>
      </c>
      <c r="D64" s="56" t="s">
        <v>257</v>
      </c>
      <c r="E64" s="63" t="s">
        <v>258</v>
      </c>
      <c r="F64" s="62">
        <v>124500</v>
      </c>
      <c r="G64" s="62"/>
      <c r="H64" s="62">
        <v>124500</v>
      </c>
      <c r="I64" s="64"/>
    </row>
    <row r="65" ht="19.9" customHeight="1" spans="2:9">
      <c r="B65" s="57" t="s">
        <v>179</v>
      </c>
      <c r="C65" s="57" t="s">
        <v>185</v>
      </c>
      <c r="D65" s="56" t="s">
        <v>259</v>
      </c>
      <c r="E65" s="63" t="s">
        <v>260</v>
      </c>
      <c r="F65" s="62">
        <v>5000</v>
      </c>
      <c r="G65" s="62"/>
      <c r="H65" s="62">
        <v>5000</v>
      </c>
      <c r="I65" s="64"/>
    </row>
    <row r="66" ht="19.9" customHeight="1" spans="2:9">
      <c r="B66" s="55"/>
      <c r="C66" s="55"/>
      <c r="D66" s="56" t="s">
        <v>192</v>
      </c>
      <c r="E66" s="63" t="s">
        <v>265</v>
      </c>
      <c r="F66" s="62">
        <v>9400</v>
      </c>
      <c r="G66" s="62">
        <v>9400</v>
      </c>
      <c r="H66" s="62"/>
      <c r="I66" s="64"/>
    </row>
    <row r="67" ht="19.9" customHeight="1" spans="1:9">
      <c r="A67" s="27"/>
      <c r="B67" s="57" t="s">
        <v>192</v>
      </c>
      <c r="C67" s="57" t="s">
        <v>94</v>
      </c>
      <c r="D67" s="56" t="s">
        <v>270</v>
      </c>
      <c r="E67" s="63" t="s">
        <v>271</v>
      </c>
      <c r="F67" s="62">
        <v>9400</v>
      </c>
      <c r="G67" s="62">
        <v>9400</v>
      </c>
      <c r="H67" s="62"/>
      <c r="I67" s="64"/>
    </row>
    <row r="68" ht="19.9" customHeight="1" spans="1:9">
      <c r="A68" s="27"/>
      <c r="B68" s="57" t="s">
        <v>192</v>
      </c>
      <c r="C68" s="57" t="s">
        <v>94</v>
      </c>
      <c r="D68" s="56" t="s">
        <v>272</v>
      </c>
      <c r="E68" s="63" t="s">
        <v>273</v>
      </c>
      <c r="F68" s="62">
        <v>9400</v>
      </c>
      <c r="G68" s="62">
        <v>9400</v>
      </c>
      <c r="H68" s="62"/>
      <c r="I68" s="64"/>
    </row>
    <row r="69" ht="8.5" customHeight="1" spans="1:9">
      <c r="A69" s="33"/>
      <c r="B69" s="33"/>
      <c r="C69" s="33"/>
      <c r="D69" s="65"/>
      <c r="E69" s="33"/>
      <c r="F69" s="33"/>
      <c r="G69" s="33"/>
      <c r="H69" s="33"/>
      <c r="I69" s="66"/>
    </row>
  </sheetData>
  <mergeCells count="15">
    <mergeCell ref="B1:C1"/>
    <mergeCell ref="B2:H2"/>
    <mergeCell ref="B3:E3"/>
    <mergeCell ref="B4:E4"/>
    <mergeCell ref="F4:H4"/>
    <mergeCell ref="B5:C5"/>
    <mergeCell ref="A13:A16"/>
    <mergeCell ref="A23:A25"/>
    <mergeCell ref="A47:A50"/>
    <mergeCell ref="A57:A59"/>
    <mergeCell ref="D5:D6"/>
    <mergeCell ref="E5:E6"/>
    <mergeCell ref="F5:F6"/>
    <mergeCell ref="G5:G6"/>
    <mergeCell ref="H5:H6"/>
  </mergeCells>
  <pageMargins left="0.74990626395218" right="0.74990626395218" top="0.270105135722423" bottom="0.270105135722423"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K10" sqref="K10"/>
    </sheetView>
  </sheetViews>
  <sheetFormatPr defaultColWidth="9" defaultRowHeight="15" outlineLevelCol="7"/>
  <cols>
    <col min="1" max="1" width="1.5" customWidth="1"/>
    <col min="2" max="4" width="6.13333333333333" customWidth="1"/>
    <col min="5" max="5" width="13.3833333333333" customWidth="1"/>
    <col min="6" max="6" width="41" customWidth="1"/>
    <col min="7" max="7" width="16.3833333333333" customWidth="1"/>
    <col min="8" max="8" width="1.5" customWidth="1"/>
    <col min="9" max="9" width="9.75" customWidth="1"/>
  </cols>
  <sheetData>
    <row r="1" ht="14.3" customHeight="1" spans="1:8">
      <c r="A1" s="22"/>
      <c r="B1" s="23"/>
      <c r="C1" s="23"/>
      <c r="D1" s="23"/>
      <c r="E1" s="1"/>
      <c r="F1" s="1"/>
      <c r="G1" s="41" t="s">
        <v>280</v>
      </c>
      <c r="H1" s="27"/>
    </row>
    <row r="2" ht="19.9" customHeight="1" spans="1:8">
      <c r="A2" s="22"/>
      <c r="B2" s="24" t="s">
        <v>281</v>
      </c>
      <c r="C2" s="24"/>
      <c r="D2" s="24"/>
      <c r="E2" s="24"/>
      <c r="F2" s="24"/>
      <c r="G2" s="24"/>
      <c r="H2" s="27" t="s">
        <v>3</v>
      </c>
    </row>
    <row r="3" ht="17.05" customHeight="1" spans="1:8">
      <c r="A3" s="25"/>
      <c r="B3" s="26" t="s">
        <v>5</v>
      </c>
      <c r="C3" s="26"/>
      <c r="D3" s="26"/>
      <c r="E3" s="26"/>
      <c r="F3" s="26"/>
      <c r="G3" s="42" t="s">
        <v>6</v>
      </c>
      <c r="H3" s="43"/>
    </row>
    <row r="4" ht="21.1" customHeight="1" spans="1:8">
      <c r="A4" s="29"/>
      <c r="B4" s="28" t="s">
        <v>74</v>
      </c>
      <c r="C4" s="28"/>
      <c r="D4" s="28"/>
      <c r="E4" s="28" t="s">
        <v>63</v>
      </c>
      <c r="F4" s="28" t="s">
        <v>64</v>
      </c>
      <c r="G4" s="28" t="s">
        <v>282</v>
      </c>
      <c r="H4" s="44"/>
    </row>
    <row r="5" ht="21.1" customHeight="1" spans="1:8">
      <c r="A5" s="29"/>
      <c r="B5" s="28" t="s">
        <v>75</v>
      </c>
      <c r="C5" s="28" t="s">
        <v>76</v>
      </c>
      <c r="D5" s="28" t="s">
        <v>77</v>
      </c>
      <c r="E5" s="28"/>
      <c r="F5" s="28"/>
      <c r="G5" s="28"/>
      <c r="H5" s="45"/>
    </row>
    <row r="6" ht="19.9" customHeight="1" spans="1:8">
      <c r="A6" s="30"/>
      <c r="B6" s="31"/>
      <c r="C6" s="31"/>
      <c r="D6" s="31"/>
      <c r="E6" s="31"/>
      <c r="F6" s="31" t="s">
        <v>65</v>
      </c>
      <c r="G6" s="50">
        <v>2766300</v>
      </c>
      <c r="H6" s="46"/>
    </row>
    <row r="7" ht="19.9" customHeight="1" spans="1:8">
      <c r="A7" s="29"/>
      <c r="B7" s="32"/>
      <c r="C7" s="32"/>
      <c r="D7" s="32"/>
      <c r="E7" s="32"/>
      <c r="F7" s="37"/>
      <c r="G7" s="51">
        <v>2766300</v>
      </c>
      <c r="H7" s="44"/>
    </row>
    <row r="8" ht="19.9" customHeight="1" spans="1:8">
      <c r="A8" s="29"/>
      <c r="B8" s="32"/>
      <c r="C8" s="32"/>
      <c r="D8" s="32"/>
      <c r="E8" s="32"/>
      <c r="F8" s="39" t="s">
        <v>67</v>
      </c>
      <c r="G8" s="51">
        <v>2766300</v>
      </c>
      <c r="H8" s="44"/>
    </row>
    <row r="9" ht="19.9" customHeight="1" spans="1:8">
      <c r="A9" s="29"/>
      <c r="B9" s="32"/>
      <c r="C9" s="32"/>
      <c r="D9" s="32"/>
      <c r="E9" s="32"/>
      <c r="F9" s="39" t="s">
        <v>83</v>
      </c>
      <c r="G9" s="38">
        <v>13200</v>
      </c>
      <c r="H9" s="45"/>
    </row>
    <row r="10" ht="19.9" customHeight="1" spans="1:8">
      <c r="A10" s="29"/>
      <c r="B10" s="32" t="s">
        <v>78</v>
      </c>
      <c r="C10" s="32" t="s">
        <v>79</v>
      </c>
      <c r="D10" s="32" t="s">
        <v>82</v>
      </c>
      <c r="E10" s="32" t="s">
        <v>66</v>
      </c>
      <c r="F10" s="39" t="s">
        <v>283</v>
      </c>
      <c r="G10" s="40">
        <v>13200</v>
      </c>
      <c r="H10" s="45"/>
    </row>
    <row r="11" ht="19.9" customHeight="1" spans="2:8">
      <c r="B11" s="32"/>
      <c r="C11" s="32"/>
      <c r="D11" s="32"/>
      <c r="E11" s="32"/>
      <c r="F11" s="39" t="s">
        <v>95</v>
      </c>
      <c r="G11" s="38">
        <v>2753100</v>
      </c>
      <c r="H11" s="45"/>
    </row>
    <row r="12" ht="19.9" customHeight="1" spans="1:8">
      <c r="A12" s="29"/>
      <c r="B12" s="32" t="s">
        <v>93</v>
      </c>
      <c r="C12" s="32" t="s">
        <v>94</v>
      </c>
      <c r="D12" s="32" t="s">
        <v>85</v>
      </c>
      <c r="E12" s="32" t="s">
        <v>66</v>
      </c>
      <c r="F12" s="39" t="s">
        <v>284</v>
      </c>
      <c r="G12" s="40">
        <v>2162600</v>
      </c>
      <c r="H12" s="45"/>
    </row>
    <row r="13" ht="19.9" customHeight="1" spans="1:8">
      <c r="A13" s="29"/>
      <c r="B13" s="32" t="s">
        <v>93</v>
      </c>
      <c r="C13" s="32" t="s">
        <v>94</v>
      </c>
      <c r="D13" s="32" t="s">
        <v>85</v>
      </c>
      <c r="E13" s="32" t="s">
        <v>66</v>
      </c>
      <c r="F13" s="39" t="s">
        <v>285</v>
      </c>
      <c r="G13" s="40">
        <v>30500</v>
      </c>
      <c r="H13" s="45"/>
    </row>
    <row r="14" ht="19.9" customHeight="1" spans="1:8">
      <c r="A14" s="29"/>
      <c r="B14" s="32" t="s">
        <v>93</v>
      </c>
      <c r="C14" s="32" t="s">
        <v>94</v>
      </c>
      <c r="D14" s="32" t="s">
        <v>85</v>
      </c>
      <c r="E14" s="32" t="s">
        <v>66</v>
      </c>
      <c r="F14" s="39" t="s">
        <v>286</v>
      </c>
      <c r="G14" s="40">
        <v>560000</v>
      </c>
      <c r="H14" s="45"/>
    </row>
    <row r="15" ht="8.5" customHeight="1" spans="1:8">
      <c r="A15" s="33"/>
      <c r="B15" s="34"/>
      <c r="C15" s="34"/>
      <c r="D15" s="34"/>
      <c r="E15" s="34"/>
      <c r="F15" s="33"/>
      <c r="G15" s="33"/>
      <c r="H15" s="47"/>
    </row>
  </sheetData>
  <mergeCells count="8">
    <mergeCell ref="B1:D1"/>
    <mergeCell ref="B2:G2"/>
    <mergeCell ref="B3:F3"/>
    <mergeCell ref="B4:D4"/>
    <mergeCell ref="A12:A14"/>
    <mergeCell ref="E4:E5"/>
    <mergeCell ref="F4:F5"/>
    <mergeCell ref="G4:G5"/>
  </mergeCells>
  <pageMargins left="0.74990626395218" right="0.74990626395218" top="0.270105135722423" bottom="0.270105135722423"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部门预算项目绩效目标表（2024年度）</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revision>0</cp:revision>
  <dcterms:created xsi:type="dcterms:W3CDTF">2024-03-20T10:48:00Z</dcterms:created>
  <dcterms:modified xsi:type="dcterms:W3CDTF">2025-05-13T10:41:48Z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F0CBA155194745939D88F95069424D8E_12</vt:lpwstr>
  </property>
</Properties>
</file>