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860" tabRatio="763" activeTab="12"/>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项目支出绩效" sheetId="16" r:id="rId14"/>
    <sheet name="部门整体支出绩效目标表" sheetId="17" r:id="rId15"/>
  </sheets>
  <definedNames>
    <definedName name="________xlnm.Print_Area">#N/A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__xlnm.Print_Area">#N/A</definedName>
    <definedName name="___xlnm.Print_Titles">#N/A</definedName>
    <definedName name="__xlnm.Print_Area">#N/A</definedName>
    <definedName name="__xlnm.Print_Titles">#N/A</definedName>
    <definedName name="a">#N/A</definedName>
    <definedName name="b">#N/A</definedName>
    <definedName name="d">#N/A</definedName>
    <definedName name="DETAILRANGE" localSheetId="1">'1'!$A$42:$D$42</definedName>
    <definedName name="DETAILRANGE" localSheetId="2">'1-1'!$A$7:$T$7</definedName>
    <definedName name="DETAILRANGE" localSheetId="3">'1-2'!$A$7:$J$7</definedName>
    <definedName name="DETAILRANGE" localSheetId="4">'2'!$A$40:$H$40</definedName>
    <definedName name="DETAILRANGE" localSheetId="5">'2-1'!$A$7:$AI$7</definedName>
    <definedName name="DETAILRANGE" localSheetId="6">'3'!$A$7:$DH$7</definedName>
    <definedName name="DETAILRANGE" localSheetId="7">'3-1'!$A$7:$G$7</definedName>
    <definedName name="DETAILRANGE" localSheetId="8">'3-2'!$A$6:$F$6</definedName>
    <definedName name="DETAILRANGE" localSheetId="9">'3-3'!$A$7:$H$7</definedName>
    <definedName name="DETAILRANGE" localSheetId="10">'4'!$A$7:$H$7</definedName>
    <definedName name="DETAILRANGE" localSheetId="11">'4-1'!$A$7:$H$7</definedName>
    <definedName name="DETAILRANGE" localSheetId="12">'5'!$A$7:$H$7</definedName>
    <definedName name="DETAILRANGE" localSheetId="0">封面!$A$9</definedName>
    <definedName name="e">#N/A</definedName>
    <definedName name="f">#N/A</definedName>
    <definedName name="g">#N/A</definedName>
    <definedName name="h">#N/A</definedName>
    <definedName name="HEADERRANGE" localSheetId="1">'1'!$A$1:$D$41</definedName>
    <definedName name="HEADERRANGE" localSheetId="2">'1-1'!$A$1:$T$6</definedName>
    <definedName name="HEADERRANGE" localSheetId="3">'1-2'!$A$1:$J$6</definedName>
    <definedName name="HEADERRANGE" localSheetId="4">'2'!$A$1:$H$39</definedName>
    <definedName name="HEADERRANGE" localSheetId="5">'2-1'!$A$1:$AI$6</definedName>
    <definedName name="HEADERRANGE" localSheetId="6">'3'!$A$1:$DH$6</definedName>
    <definedName name="HEADERRANGE" localSheetId="7">'3-1'!$A$1:$G$6</definedName>
    <definedName name="HEADERRANGE" localSheetId="8">'3-2'!$A$1:$F$5</definedName>
    <definedName name="HEADERRANGE" localSheetId="9">'3-3'!$A$1:$H$6</definedName>
    <definedName name="HEADERRANGE" localSheetId="10">'4'!$A$1:$H$6</definedName>
    <definedName name="HEADERRANGE" localSheetId="11">'4-1'!$A$1:$H$6</definedName>
    <definedName name="HEADERRANGE" localSheetId="12">'5'!$A$1:$H$6</definedName>
    <definedName name="HEADERRANGE" localSheetId="0">封面!$A$1:$A$8</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'1'!$A$1:$D$41</definedName>
    <definedName name="_xlnm.Print_Area" localSheetId="4">'2'!$A$1:$H$39</definedName>
    <definedName name="_xlnm.Print_Area" localSheetId="6">'3'!$A$1:$DH$21</definedName>
    <definedName name="_xlnm.Print_Area" localSheetId="12">'5'!$A$1:$H$15</definedName>
    <definedName name="_xlnm.Print_Area" localSheetId="0">封面!$A$1:$A$9</definedName>
    <definedName name="_xlnm.Print_Area">#N/A</definedName>
    <definedName name="_xlnm.Print_Titles" localSheetId="4">'2'!$1:$39</definedName>
    <definedName name="_xlnm.Print_Titles">#N/A</definedName>
    <definedName name="s">#N/A</definedName>
  </definedNames>
  <calcPr calcId="124519"/>
</workbook>
</file>

<file path=xl/calcChain.xml><?xml version="1.0" encoding="utf-8"?>
<calcChain xmlns="http://schemas.openxmlformats.org/spreadsheetml/2006/main">
  <c r="F7" i="4"/>
  <c r="E7" i="12"/>
  <c r="C7"/>
  <c r="F7" i="11"/>
  <c r="E7" i="10"/>
  <c r="C7"/>
  <c r="AG7" i="6"/>
  <c r="AD7"/>
  <c r="AA7"/>
  <c r="Z7"/>
  <c r="W7"/>
  <c r="T7"/>
  <c r="Q7"/>
  <c r="P7"/>
  <c r="M7"/>
  <c r="J7"/>
  <c r="H39" i="5"/>
  <c r="G39"/>
  <c r="F39"/>
  <c r="E39"/>
  <c r="D39"/>
  <c r="B39"/>
  <c r="D37"/>
  <c r="D36"/>
  <c r="D35"/>
  <c r="D34"/>
  <c r="D33"/>
  <c r="D32"/>
  <c r="D31"/>
  <c r="D30"/>
  <c r="D28"/>
  <c r="D27"/>
  <c r="D25"/>
  <c r="D24"/>
  <c r="D23"/>
  <c r="D22"/>
  <c r="D21"/>
  <c r="D20"/>
  <c r="D19"/>
  <c r="D18"/>
  <c r="D17"/>
  <c r="D15"/>
  <c r="D13"/>
  <c r="D12"/>
  <c r="D11"/>
  <c r="D10"/>
  <c r="D9"/>
  <c r="D8"/>
  <c r="H6"/>
  <c r="G6"/>
  <c r="F6"/>
  <c r="D41" i="2"/>
  <c r="B41"/>
  <c r="D36"/>
  <c r="B36"/>
</calcChain>
</file>

<file path=xl/sharedStrings.xml><?xml version="1.0" encoding="utf-8"?>
<sst xmlns="http://schemas.openxmlformats.org/spreadsheetml/2006/main" count="920" uniqueCount="518">
  <si>
    <t>黑水县目标绩效督查事务中心</t>
  </si>
  <si>
    <t>2022年部门预算</t>
  </si>
  <si>
    <t>报送日期：    2022年1月20日</t>
  </si>
  <si>
    <t>表1</t>
  </si>
  <si>
    <t>部门收支总表</t>
  </si>
  <si>
    <t>单位名称：黑水县目标绩效督查事务中心</t>
  </si>
  <si>
    <t>单位：元</t>
  </si>
  <si>
    <t>收          入</t>
  </si>
  <si>
    <t>支             出</t>
  </si>
  <si>
    <t>项              目</t>
  </si>
  <si>
    <t>2022年预算数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</si>
  <si>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</si>
  <si>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</si>
  <si>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</si>
  <si>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</si>
  <si>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</si>
  <si>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</si>
  <si>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</si>
  <si>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</si>
  <si>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</si>
  <si>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</si>
  <si>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</si>
  <si>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</si>
  <si>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</si>
  <si>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</si>
  <si>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</si>
  <si>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</si>
  <si>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</si>
  <si>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</si>
  <si>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</si>
  <si>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</si>
  <si>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</si>
  <si>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</si>
  <si>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</si>
  <si>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</si>
  <si>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</si>
  <si>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</si>
  <si>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</si>
  <si>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</si>
  <si>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 xml:space="preserve">二十三、灾害防治及应急管理支出_x000D_
</t>
  </si>
  <si>
    <t>二十四、预备费</t>
  </si>
  <si>
    <t>二十五、其他支出</t>
  </si>
  <si>
    <t>二十六、转移性支出</t>
  </si>
  <si>
    <t>二十七、债务还本支出</t>
  </si>
  <si>
    <t>二十八、债务利息支出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</si>
  <si>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</si>
  <si>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</si>
  <si>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</si>
  <si>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</si>
  <si>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</si>
  <si>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</si>
  <si>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</si>
  <si>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上年结转小计</t>
  </si>
  <si>
    <t xml:space="preserve">    其中：转入事业基金</t>
  </si>
  <si>
    <t xml:space="preserve"> </t>
  </si>
  <si>
    <t>三十二、结转下年</t>
  </si>
  <si>
    <t>收      入      总      计</t>
  </si>
  <si>
    <t>支      出      总      计</t>
  </si>
  <si>
    <t>表1-1</t>
  </si>
  <si>
    <t>部门收入总表</t>
  </si>
  <si>
    <t>项    目</t>
  </si>
  <si>
    <t>合计</t>
  </si>
  <si>
    <t>上年结转</t>
  </si>
  <si>
    <t>一般公共预算拨款收入</t>
  </si>
  <si>
    <t>事业收入</t>
  </si>
  <si>
    <t>事业单位经营收入</t>
  </si>
  <si>
    <t>转移性收入</t>
  </si>
  <si>
    <t>其他收入</t>
  </si>
  <si>
    <t>用事业基金弥补收支差额</t>
  </si>
  <si>
    <t>科目编码</t>
  </si>
  <si>
    <t>单位代码</t>
  </si>
  <si>
    <t>单位名称  （科目）</t>
  </si>
  <si>
    <t>政府性基金预算拨款收入</t>
  </si>
  <si>
    <t>国有资本经营预算拨款收入</t>
  </si>
  <si>
    <t>金额</t>
  </si>
  <si>
    <t>其中：教育收费</t>
  </si>
  <si>
    <t>小计</t>
  </si>
  <si>
    <t>上级补助收入</t>
  </si>
  <si>
    <t>附属单位上缴收入</t>
  </si>
  <si>
    <t>从其他部门取得的收入</t>
  </si>
  <si>
    <t>从不同级政府取得的收入</t>
  </si>
  <si>
    <t>类</t>
  </si>
  <si>
    <t>款</t>
  </si>
  <si>
    <t>项</t>
  </si>
  <si>
    <t>部门编码</t>
  </si>
  <si>
    <t>功能科目名称</t>
  </si>
  <si>
    <t>总计</t>
  </si>
  <si>
    <t>一般公共预算小计</t>
  </si>
  <si>
    <t>政府性基金</t>
  </si>
  <si>
    <t/>
  </si>
  <si>
    <t>201</t>
  </si>
  <si>
    <t>01</t>
  </si>
  <si>
    <t>行政运行</t>
  </si>
  <si>
    <t>05</t>
  </si>
  <si>
    <t>机关事业单位基本养老保险缴费支出</t>
  </si>
  <si>
    <t>06</t>
  </si>
  <si>
    <t>机关事业单位职业年金缴费支出</t>
  </si>
  <si>
    <t>行政单位医疗</t>
  </si>
  <si>
    <t>03</t>
  </si>
  <si>
    <t>公务员医疗补助</t>
  </si>
  <si>
    <t>02</t>
  </si>
  <si>
    <t>住房公积金</t>
  </si>
  <si>
    <t>表1-2</t>
  </si>
  <si>
    <t>部门支出总表</t>
  </si>
  <si>
    <t>基本支出</t>
  </si>
  <si>
    <t>项目支出</t>
  </si>
  <si>
    <t>上缴上级支出</t>
  </si>
  <si>
    <t>对附属单位补助支出</t>
  </si>
  <si>
    <t>单位名称（科目）</t>
  </si>
  <si>
    <t>金额(基本支出)</t>
  </si>
  <si>
    <t>金额(项目支出)</t>
  </si>
  <si>
    <t>表2</t>
  </si>
  <si>
    <t>财政拨款收支总表</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</si>
  <si>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</si>
  <si>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</si>
  <si>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</si>
  <si>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</si>
  <si>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</si>
  <si>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</si>
  <si>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</si>
  <si>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</si>
  <si>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</si>
  <si>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</si>
  <si>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</si>
  <si>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</si>
  <si>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</si>
  <si>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</si>
  <si>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教育支出</t>
  </si>
  <si>
    <t xml:space="preserve">   科学技术支出</t>
  </si>
  <si>
    <t xml:space="preserve">   文化旅游体育与传媒支出</t>
  </si>
  <si>
    <t xml:space="preserve">   上年财政拨款资金结转</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</si>
  <si>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</si>
  <si>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</si>
  <si>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</si>
  <si>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</si>
  <si>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</si>
  <si>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</si>
  <si>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</si>
  <si>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</si>
  <si>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</si>
  <si>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</si>
  <si>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</si>
  <si>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</si>
  <si>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</si>
  <si>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</si>
  <si>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</si>
  <si>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</si>
  <si>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</si>
  <si>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</si>
  <si>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</si>
  <si>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</si>
  <si>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债务利息支出</t>
  </si>
  <si>
    <t xml:space="preserve">   债务发行费用支出</t>
  </si>
  <si>
    <t>抗疫特别国债安排的支出</t>
  </si>
  <si>
    <t>二、结转下年</t>
  </si>
  <si>
    <t>表2-1</t>
  </si>
  <si>
    <t>财政拨款支出预算表（政府经济分类科目）</t>
  </si>
  <si>
    <t>当年财政拨款安排</t>
  </si>
  <si>
    <t>提前通知专项转移支付</t>
  </si>
  <si>
    <t>上年结转安排</t>
  </si>
  <si>
    <t>一般公共预算拨款</t>
  </si>
  <si>
    <t>政府性基金安排</t>
  </si>
  <si>
    <t>国有资本经营预算安排</t>
  </si>
  <si>
    <t>经济科目类编码</t>
  </si>
  <si>
    <t>经济科目款编码</t>
  </si>
  <si>
    <t>经济科目款名称</t>
  </si>
  <si>
    <t>金额(一般公共预算结转)</t>
  </si>
  <si>
    <t>金额(一般公共预算结转)项目</t>
  </si>
  <si>
    <t>金额(政府性基金结转)</t>
  </si>
  <si>
    <t>金额(政府性基金结转)项目</t>
  </si>
  <si>
    <t>501</t>
  </si>
  <si>
    <t xml:space="preserve">  机关工资福利支出（政府预算）</t>
  </si>
  <si>
    <t xml:space="preserve">    工资奖金津补贴</t>
  </si>
  <si>
    <t xml:space="preserve">    社会保障缴费</t>
  </si>
  <si>
    <t xml:space="preserve">    住房公积金</t>
  </si>
  <si>
    <t xml:space="preserve">  机关商品和服务支出（政府预算）</t>
  </si>
  <si>
    <t xml:space="preserve">    办公经费</t>
  </si>
  <si>
    <t xml:space="preserve">    邮电费</t>
  </si>
  <si>
    <t xml:space="preserve">    差旅费</t>
  </si>
  <si>
    <t>08</t>
  </si>
  <si>
    <t xml:space="preserve">    公务用车运行维护费</t>
  </si>
  <si>
    <t xml:space="preserve">  对个人和家庭的补助（政府预算）</t>
  </si>
  <si>
    <t>509</t>
  </si>
  <si>
    <t>09</t>
  </si>
  <si>
    <t xml:space="preserve">    社会福利和救助</t>
  </si>
  <si>
    <t>表3</t>
  </si>
  <si>
    <t>一般公共预算支出表</t>
  </si>
  <si>
    <t>工资福利支出</t>
  </si>
  <si>
    <t>商品和服务支出</t>
  </si>
  <si>
    <t>对个人和家庭的补助</t>
  </si>
  <si>
    <t>债务利息支出</t>
  </si>
  <si>
    <t>基本建设支出</t>
  </si>
  <si>
    <t>其他资本性支出</t>
  </si>
  <si>
    <t>对企业的补助（基本建设）</t>
  </si>
  <si>
    <t>对企业补助</t>
  </si>
  <si>
    <t>对社会保险基金补助</t>
  </si>
  <si>
    <t>其他支出</t>
  </si>
  <si>
    <t>基本工资</t>
  </si>
  <si>
    <t>津贴补贴</t>
  </si>
  <si>
    <t>奖金</t>
  </si>
  <si>
    <t>伙食补助费</t>
  </si>
  <si>
    <t>绩效工资</t>
  </si>
  <si>
    <t>机关事业单位基本养老保险缴费</t>
  </si>
  <si>
    <t>职业年金缴费</t>
  </si>
  <si>
    <t>城镇职工医疗保险</t>
  </si>
  <si>
    <t>公务员医疗不补助</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</si>
  <si>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</si>
  <si>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</si>
  <si>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</si>
  <si>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</si>
  <si>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</si>
  <si>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</si>
  <si>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</si>
  <si>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</si>
  <si>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</si>
  <si>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</si>
  <si>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</si>
  <si>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</si>
  <si>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</si>
  <si>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</si>
  <si>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</si>
  <si>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</si>
  <si>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</si>
  <si>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</si>
  <si>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</si>
  <si>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</si>
  <si>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</si>
  <si>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</si>
  <si>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</si>
  <si>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</si>
  <si>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</si>
  <si>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</si>
  <si>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</si>
  <si>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</si>
  <si>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</si>
  <si>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</si>
  <si>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</si>
  <si>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</si>
  <si>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</si>
  <si>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</si>
  <si>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</si>
  <si>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</si>
  <si>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助学金</t>
  </si>
  <si>
    <t>奖励金</t>
  </si>
  <si>
    <t>个人农业生产补贴</t>
  </si>
  <si>
    <t>代缴社会保险费</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</si>
  <si>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</si>
  <si>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</si>
  <si>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</si>
  <si>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</si>
  <si>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</si>
  <si>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</si>
  <si>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</si>
  <si>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</si>
  <si>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</si>
  <si>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</si>
  <si>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</si>
  <si>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</si>
  <si>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</si>
  <si>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</si>
  <si>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文物和陈列物品</t>
  </si>
  <si>
    <t>无形资产购置</t>
  </si>
  <si>
    <t>其他基本建设支出</t>
  </si>
  <si>
    <t>土地补偿</t>
  </si>
  <si>
    <t>安置补助</t>
  </si>
  <si>
    <t>地上附着物和青苗补偿</t>
  </si>
  <si>
    <t>拆迁补偿</t>
  </si>
  <si>
    <t>文物和陈列品购置</t>
  </si>
  <si>
    <t>资本金注入</t>
  </si>
  <si>
    <t>其他对企业补助</t>
  </si>
  <si>
    <t>政府投资基金股权投资</t>
  </si>
  <si>
    <t>费用补贴</t>
  </si>
  <si>
    <t>利息补贴</t>
  </si>
  <si>
    <t>补充全国社会保险基金</t>
  </si>
  <si>
    <t>赠与</t>
  </si>
  <si>
    <t>国家赔偿费用支出</t>
  </si>
  <si>
    <t>对民间非盈利组织和群众性自治组织补贴</t>
  </si>
  <si>
    <t>金额(被装购置费)</t>
  </si>
  <si>
    <t>金额(工资福利支出)</t>
  </si>
  <si>
    <t>金额(基本工资)</t>
  </si>
  <si>
    <t>金额(津贴补贴)</t>
  </si>
  <si>
    <t>金额(奖金)</t>
  </si>
  <si>
    <t>金额(伙食补助费)</t>
  </si>
  <si>
    <t>金额(绩效工资)</t>
  </si>
  <si>
    <t>金额(机关事业单位基本养老保险缴费)</t>
  </si>
  <si>
    <t>金额(职业年金缴费)</t>
  </si>
  <si>
    <t>金额(职工基本医疗保险缴费)</t>
  </si>
  <si>
    <t>金额(公务员医疗补助缴费)</t>
  </si>
  <si>
    <t>金额(其他社会保障缴费)</t>
  </si>
  <si>
    <t>金额(住房公积金)</t>
  </si>
  <si>
    <t>金额(医疗费)</t>
  </si>
  <si>
    <t>金额(其他工资福利支出)</t>
  </si>
  <si>
    <t>金额(商品和服务支出)</t>
  </si>
  <si>
    <t>金额(办公费)</t>
  </si>
  <si>
    <t>金额(印刷费)</t>
  </si>
  <si>
    <t>金额(咨询费)</t>
  </si>
  <si>
    <t>金额(手续费)</t>
  </si>
  <si>
    <t>金额(水费)</t>
  </si>
  <si>
    <t>金额(电费)</t>
  </si>
  <si>
    <t>金额(邮电费)</t>
  </si>
  <si>
    <t>金额(取暖费)</t>
  </si>
  <si>
    <t>金额(物业管理费)</t>
  </si>
  <si>
    <t>金额(差旅费)</t>
  </si>
  <si>
    <t>金额(因公出国(境)费用)</t>
  </si>
  <si>
    <t>金额(维修(护)费)</t>
  </si>
  <si>
    <t>金额(租赁费)</t>
  </si>
  <si>
    <t>金额(会议费)</t>
  </si>
  <si>
    <t>金额(培训费)</t>
  </si>
  <si>
    <t>金额(公务接待费)</t>
  </si>
  <si>
    <t>金额(专用材料费)</t>
  </si>
  <si>
    <t>金额(专用燃料费)</t>
  </si>
  <si>
    <t>金额(劳务费)</t>
  </si>
  <si>
    <t>金额(委托业务费)</t>
  </si>
  <si>
    <t>金额(工会经费)</t>
  </si>
  <si>
    <t>金额(福利费)</t>
  </si>
  <si>
    <t>金额(公务用车运行维护费)</t>
  </si>
  <si>
    <t>金额(其他交通费用)</t>
  </si>
  <si>
    <t>金额(税金及附加费用)</t>
  </si>
  <si>
    <t>金额(其他商品和服务支出)</t>
  </si>
  <si>
    <t>金额(对个人和家庭的补助)</t>
  </si>
  <si>
    <t>金额(离休费)</t>
  </si>
  <si>
    <t>金额(退休费)</t>
  </si>
  <si>
    <t>金额(退职（役）费)</t>
  </si>
  <si>
    <t>金额(抚恤金)</t>
  </si>
  <si>
    <t>金额(生活补助)</t>
  </si>
  <si>
    <t>金额(救济费)</t>
  </si>
  <si>
    <t>金额(医疗费补助)</t>
  </si>
  <si>
    <t>金额(助学金)</t>
  </si>
  <si>
    <t>金额(奖励金)</t>
  </si>
  <si>
    <t>金额(个人农业生产补贴)</t>
  </si>
  <si>
    <t>金额(代缴社会保险费)</t>
  </si>
  <si>
    <t>金额(其他对个人和家庭的补助支出)</t>
  </si>
  <si>
    <t>金额(债务利息及费用支出)</t>
  </si>
  <si>
    <t>金额(国内债务付息)</t>
  </si>
  <si>
    <t>金额(国外债务付息)</t>
  </si>
  <si>
    <t>金额(国内债务发行费用)</t>
  </si>
  <si>
    <t>金额(国外债务发行费用)</t>
  </si>
  <si>
    <t>金额(资本性支出（基本建设）)</t>
  </si>
  <si>
    <t>金额(房屋建筑物购建（基本建设）)</t>
  </si>
  <si>
    <t>金额(办公设备购置（基本建设）)</t>
  </si>
  <si>
    <t>金额(专用设备购置（基本建设）)</t>
  </si>
  <si>
    <t>金额(基础设施建设（基本建设）)</t>
  </si>
  <si>
    <t>金额(大型修缮（基本建设）)</t>
  </si>
  <si>
    <t>金额(信息网络购建（基本建设）)</t>
  </si>
  <si>
    <t>金额(物资储备（基本建设）)</t>
  </si>
  <si>
    <t>金额(公务用车购置（基本建设）)</t>
  </si>
  <si>
    <t>金额(其他交通工具购置（基本建设）)</t>
  </si>
  <si>
    <t>金额(文物和陈列品购置（基本建设）)</t>
  </si>
  <si>
    <t>金额(无形资产购置（基本建设）)</t>
  </si>
  <si>
    <t>金额(其他基本建设支出（基本建设）)</t>
  </si>
  <si>
    <t>金额(资本性支出)</t>
  </si>
  <si>
    <t>金额(房屋建筑物购建)</t>
  </si>
  <si>
    <t>金额(办公设备购置)</t>
  </si>
  <si>
    <t>金额(专用设备购置)</t>
  </si>
  <si>
    <t>金额(基础设施建设)</t>
  </si>
  <si>
    <t>金额(大型修缮)</t>
  </si>
  <si>
    <t>金额(信息网络购建)</t>
  </si>
  <si>
    <t>金额(物资储备)</t>
  </si>
  <si>
    <t>金额(土地补偿)</t>
  </si>
  <si>
    <t>金额(安置补助)</t>
  </si>
  <si>
    <t>金额(地上附着物和青苗补偿)</t>
  </si>
  <si>
    <t>金额(拆迁补偿)</t>
  </si>
  <si>
    <t>金额(公务用车购置)</t>
  </si>
  <si>
    <t>金额(其他交通工具购置)</t>
  </si>
  <si>
    <t>金额(文物和陈列品购置)</t>
  </si>
  <si>
    <t>金额(无形资产购置)</t>
  </si>
  <si>
    <t>金额(其他资本性支出)</t>
  </si>
  <si>
    <t>金额(对企业补助（基本建设）)</t>
  </si>
  <si>
    <t>金额(资本金注入（基本建设）)</t>
  </si>
  <si>
    <t>金额(其他对企业补助（基本建设）)</t>
  </si>
  <si>
    <t>金额(对企业补助)</t>
  </si>
  <si>
    <t>金额(资本金注入)</t>
  </si>
  <si>
    <t>金额(政府投资基金股权投资)</t>
  </si>
  <si>
    <t>金额(费用补贴)</t>
  </si>
  <si>
    <t>金额(利息补贴)</t>
  </si>
  <si>
    <t>金额(其他对企业补助)</t>
  </si>
  <si>
    <t>金额(对社会保障基金补助)</t>
  </si>
  <si>
    <t>金额(对社会保险基金补助)</t>
  </si>
  <si>
    <t>金额(补充全国社会保障基金)</t>
  </si>
  <si>
    <t>金额(其他支出（类）)</t>
  </si>
  <si>
    <t>金额(赠与)</t>
  </si>
  <si>
    <t>金额(国家赔偿费用支出)</t>
  </si>
  <si>
    <t>金额(对民间非营利组织和群众性自治组织补贴)</t>
  </si>
  <si>
    <t>金额(其他支出)</t>
  </si>
  <si>
    <t>一般公共服务支出</t>
  </si>
  <si>
    <t>31</t>
  </si>
  <si>
    <t> 党委办公厅（室）及相关机构事务</t>
  </si>
  <si>
    <t xml:space="preserve">    行政运行</t>
  </si>
  <si>
    <t>208</t>
  </si>
  <si>
    <t>社会保障和就业支出</t>
  </si>
  <si>
    <t xml:space="preserve">  行政事业单位养老支出</t>
  </si>
  <si>
    <t xml:space="preserve">    机关事业单位基本养老保险缴费支出</t>
  </si>
  <si>
    <t xml:space="preserve">    机关事业单位职业年金缴费支出</t>
  </si>
  <si>
    <t>210</t>
  </si>
  <si>
    <t>卫生健康支出</t>
  </si>
  <si>
    <t>11</t>
  </si>
  <si>
    <t xml:space="preserve">  行政事业单位医疗</t>
  </si>
  <si>
    <t xml:space="preserve">    行政单位医疗</t>
  </si>
  <si>
    <t xml:space="preserve">    公务员医疗补助</t>
  </si>
  <si>
    <t>221</t>
  </si>
  <si>
    <t>住房保障支出</t>
  </si>
  <si>
    <t xml:space="preserve">  住房改革支出</t>
  </si>
  <si>
    <t>表3-1</t>
  </si>
  <si>
    <t>一般公共预算基本支出预算表</t>
  </si>
  <si>
    <t>经济分类科目</t>
  </si>
  <si>
    <t>科目名称</t>
  </si>
  <si>
    <t>人员经费</t>
  </si>
  <si>
    <t>公用经费</t>
  </si>
  <si>
    <t>公式人员经费</t>
  </si>
  <si>
    <t>301</t>
  </si>
  <si>
    <t xml:space="preserve">  工资福利支出</t>
  </si>
  <si>
    <t xml:space="preserve">  301</t>
  </si>
  <si>
    <t>103</t>
  </si>
  <si>
    <t xml:space="preserve">    基本工资</t>
  </si>
  <si>
    <t xml:space="preserve">    津贴补贴</t>
  </si>
  <si>
    <t xml:space="preserve">    奖金</t>
  </si>
  <si>
    <t xml:space="preserve">    机关事业单位基本养老保险缴费</t>
  </si>
  <si>
    <t xml:space="preserve">    职业年金缴费</t>
  </si>
  <si>
    <t>10</t>
  </si>
  <si>
    <t xml:space="preserve">    职工基本医疗保险缴费</t>
  </si>
  <si>
    <t xml:space="preserve">    公务员医疗补助缴费</t>
  </si>
  <si>
    <t>12</t>
  </si>
  <si>
    <t xml:space="preserve">    其他社会保障缴费</t>
  </si>
  <si>
    <t>13</t>
  </si>
  <si>
    <t>302</t>
  </si>
  <si>
    <t xml:space="preserve">  商品和服务支出</t>
  </si>
  <si>
    <t xml:space="preserve">    办公费</t>
  </si>
  <si>
    <t>07</t>
  </si>
  <si>
    <t>303</t>
  </si>
  <si>
    <t xml:space="preserve">  对个人和家庭的补助</t>
  </si>
  <si>
    <r>
      <rPr>
        <sz val="11"/>
        <rFont val="宋体"/>
        <family val="3"/>
        <charset val="134"/>
      </rPr>
      <t> 医疗费补助</t>
    </r>
  </si>
  <si>
    <r>
      <rPr>
        <sz val="11"/>
        <rFont val="宋体"/>
        <family val="3"/>
        <charset val="134"/>
      </rPr>
      <t> 奖励金</t>
    </r>
  </si>
  <si>
    <t>表3-2</t>
  </si>
  <si>
    <t>一般公共预算项目支出预算表</t>
  </si>
  <si>
    <t>单位名称（项目）</t>
  </si>
  <si>
    <t>项目名称</t>
  </si>
  <si>
    <t>表3-3</t>
  </si>
  <si>
    <t>一般公共预算“三公”经费支出表</t>
  </si>
  <si>
    <t>单位编码</t>
  </si>
  <si>
    <t>单位名称</t>
  </si>
  <si>
    <t>当年财政拨款预算安排</t>
  </si>
  <si>
    <t>公务用车购置及运行费</t>
  </si>
  <si>
    <t>公务用车购置费</t>
  </si>
  <si>
    <t>公务用车运行费</t>
  </si>
  <si>
    <t>部门名称</t>
  </si>
  <si>
    <t>公式公务用车购置</t>
  </si>
  <si>
    <t>表4</t>
  </si>
  <si>
    <t>政府性基金支出预算表</t>
  </si>
  <si>
    <t>本年政府性基金预算支出</t>
  </si>
  <si>
    <t>表4-1</t>
  </si>
  <si>
    <t>政府性基金“三公”经费支出表</t>
  </si>
  <si>
    <t>表5</t>
  </si>
  <si>
    <t>国有资本经营支出预算表</t>
  </si>
  <si>
    <t>本年国有资本经营预算支出</t>
  </si>
  <si>
    <t>项目支出绩效表</t>
  </si>
  <si>
    <t>金额单位：元</t>
  </si>
  <si>
    <t>预算数</t>
  </si>
  <si>
    <t>年度目标</t>
  </si>
  <si>
    <t>一级指标</t>
  </si>
  <si>
    <t>二级指标</t>
  </si>
  <si>
    <t>三级指标</t>
  </si>
  <si>
    <t>指标性质</t>
  </si>
  <si>
    <t>指标值</t>
  </si>
  <si>
    <t>度量单位</t>
  </si>
  <si>
    <t>权重</t>
  </si>
  <si>
    <t>指标方向性</t>
  </si>
  <si>
    <r>
      <rPr>
        <sz val="9"/>
        <rFont val="宋体"/>
        <family val="3"/>
        <charset val="134"/>
      </rPr>
      <t>公车运行维护费</t>
    </r>
  </si>
  <si>
    <r>
      <rPr>
        <sz val="9"/>
        <rFont val="宋体"/>
        <family val="3"/>
        <charset val="134"/>
      </rPr>
      <t>201001-黑水县目标绩效督查事务中心</t>
    </r>
  </si>
  <si>
    <r>
      <rPr>
        <sz val="9"/>
        <rFont val="宋体"/>
        <family val="3"/>
        <charset val="134"/>
      </rPr>
      <t>保障单位日常运转，提高预算编制质量，严格执行预算</t>
    </r>
  </si>
  <si>
    <r>
      <rPr>
        <sz val="9"/>
        <rFont val="宋体"/>
        <family val="3"/>
        <charset val="134"/>
      </rPr>
      <t>效益指标</t>
    </r>
  </si>
  <si>
    <r>
      <rPr>
        <sz val="9"/>
        <rFont val="宋体"/>
        <family val="3"/>
        <charset val="134"/>
      </rPr>
      <t>经济效益指标</t>
    </r>
  </si>
  <si>
    <r>
      <rPr>
        <sz val="9"/>
        <rFont val="宋体"/>
        <family val="3"/>
        <charset val="134"/>
      </rPr>
      <t>“三公经费”控制率[计算方法为：（三公经费实际支出数/预算安排数]×100%）</t>
    </r>
  </si>
  <si>
    <r>
      <rPr>
        <sz val="9"/>
        <rFont val="宋体"/>
        <family val="3"/>
        <charset val="134"/>
      </rPr>
      <t>≤</t>
    </r>
  </si>
  <si>
    <t>100</t>
  </si>
  <si>
    <t>%</t>
  </si>
  <si>
    <t>22.5</t>
  </si>
  <si>
    <t>反向指标</t>
  </si>
  <si>
    <r>
      <rPr>
        <sz val="9"/>
        <rFont val="宋体"/>
        <family val="3"/>
        <charset val="134"/>
      </rPr>
      <t>产出指标</t>
    </r>
  </si>
  <si>
    <r>
      <rPr>
        <sz val="9"/>
        <rFont val="宋体"/>
        <family val="3"/>
        <charset val="134"/>
      </rPr>
      <t>质量指标</t>
    </r>
  </si>
  <si>
    <r>
      <rPr>
        <sz val="9"/>
        <rFont val="宋体"/>
        <family val="3"/>
        <charset val="134"/>
      </rPr>
      <t>预算编制准确率（计算方法为：∣（执行数-预算数）/预算数∣）</t>
    </r>
  </si>
  <si>
    <t>5</t>
  </si>
  <si>
    <r>
      <rPr>
        <sz val="9"/>
        <rFont val="宋体"/>
        <family val="3"/>
        <charset val="134"/>
      </rPr>
      <t>数量指标</t>
    </r>
  </si>
  <si>
    <r>
      <rPr>
        <sz val="9"/>
        <rFont val="宋体"/>
        <family val="3"/>
        <charset val="134"/>
      </rPr>
      <t>科目调整次数</t>
    </r>
  </si>
  <si>
    <t>次</t>
  </si>
  <si>
    <r>
      <rPr>
        <sz val="9"/>
        <rFont val="宋体"/>
        <family val="3"/>
        <charset val="134"/>
      </rPr>
      <t>运转保障率</t>
    </r>
  </si>
  <si>
    <r>
      <rPr>
        <sz val="9"/>
        <rFont val="宋体"/>
        <family val="3"/>
        <charset val="134"/>
      </rPr>
      <t>＝</t>
    </r>
  </si>
  <si>
    <t>正向指标</t>
  </si>
  <si>
    <r>
      <rPr>
        <sz val="9"/>
        <rFont val="宋体"/>
        <family val="3"/>
        <charset val="134"/>
      </rPr>
      <t>定额公用经费</t>
    </r>
  </si>
  <si>
    <t>报表编号：510000_0013a</t>
  </si>
  <si>
    <t>部门整体支出绩效目标表</t>
  </si>
  <si>
    <t>（2022年度）</t>
  </si>
  <si>
    <t>黑水县目标绩效督查事务中心本级</t>
  </si>
  <si>
    <t>年度主
要任务</t>
  </si>
  <si>
    <t>任务名称</t>
  </si>
  <si>
    <t>主要内容</t>
  </si>
  <si>
    <t>定额公用经费</t>
  </si>
  <si>
    <t>保障单位日常运转，提高预算编制质量，严格执行预算。</t>
  </si>
  <si>
    <t>公车运行维护费</t>
  </si>
  <si>
    <t>保障单位日常运转，保障单位日常运转，提高预算编制质量，严格执行预算。</t>
  </si>
  <si>
    <t>年度部门整体支出预算</t>
  </si>
  <si>
    <t>资金总额</t>
  </si>
  <si>
    <t>财政拨款</t>
  </si>
  <si>
    <t>其他资金</t>
  </si>
  <si>
    <t>年度总
体目标</t>
  </si>
  <si>
    <t>贯彻落实党中央关于目标绩效管理、考核督查工作的方针政策和省委、州委、县委的决策部署，在履行职责过程中坚持和加强党对目标绩效督查工作的集中统一领导。</t>
  </si>
  <si>
    <t>年度绩
效指标</t>
  </si>
  <si>
    <t>指标值（包含数字及文字描述）</t>
  </si>
  <si>
    <t>产出指标</t>
  </si>
  <si>
    <t>质量指标</t>
  </si>
  <si>
    <t>保证项目正常运行</t>
  </si>
  <si>
    <t>定性高中低</t>
  </si>
  <si>
    <t>效益指标</t>
  </si>
  <si>
    <t>社会效益指标</t>
  </si>
  <si>
    <t>运转的有效性</t>
  </si>
  <si>
    <t>满意度指标</t>
  </si>
  <si>
    <t>服务对象满意度指标</t>
  </si>
  <si>
    <t>对群众的满意程度</t>
  </si>
  <si>
    <t>空表说明：无此项内容</t>
    <phoneticPr fontId="9" type="noConversion"/>
  </si>
</sst>
</file>

<file path=xl/styles.xml><?xml version="1.0" encoding="utf-8"?>
<styleSheet xmlns="http://schemas.openxmlformats.org/spreadsheetml/2006/main">
  <numFmts count="5">
    <numFmt numFmtId="176" formatCode="0.00_ "/>
    <numFmt numFmtId="179" formatCode="#,##0.00_ "/>
    <numFmt numFmtId="180" formatCode="#,###.00"/>
    <numFmt numFmtId="181" formatCode="&quot;\&quot;#,##0.00_);\(&quot;\&quot;#,##0.00\)"/>
    <numFmt numFmtId="182" formatCode="#,##0.0000"/>
  </numFmts>
  <fonts count="29">
    <font>
      <sz val="9"/>
      <color indexed="8"/>
      <name val="宋体"/>
      <charset val="134"/>
    </font>
    <font>
      <sz val="15"/>
      <name val="黑体"/>
      <charset val="134"/>
    </font>
    <font>
      <sz val="9"/>
      <name val="SimSun"/>
      <charset val="134"/>
    </font>
    <font>
      <sz val="11"/>
      <color indexed="8"/>
      <name val="宋体"/>
      <charset val="134"/>
      <scheme val="minor"/>
    </font>
    <font>
      <sz val="9"/>
      <name val="Hiragino Sans GB"/>
      <family val="1"/>
    </font>
    <font>
      <sz val="9"/>
      <color rgb="FFC0C0C0"/>
      <name val="宋体"/>
      <family val="3"/>
      <charset val="134"/>
    </font>
    <font>
      <b/>
      <sz val="15"/>
      <name val="宋体"/>
      <family val="3"/>
      <charset val="134"/>
    </font>
    <font>
      <sz val="11"/>
      <name val="宋体"/>
      <family val="3"/>
      <charset val="134"/>
    </font>
    <font>
      <b/>
      <sz val="9"/>
      <name val="宋体"/>
      <family val="3"/>
      <charset val="134"/>
    </font>
    <font>
      <sz val="9"/>
      <name val="宋体"/>
      <family val="3"/>
      <charset val="134"/>
    </font>
    <font>
      <b/>
      <sz val="18"/>
      <name val="黑体"/>
      <family val="3"/>
      <charset val="134"/>
    </font>
    <font>
      <sz val="10"/>
      <name val="宋体"/>
      <family val="3"/>
      <charset val="134"/>
    </font>
    <font>
      <sz val="9"/>
      <name val="Times New Roman"/>
      <family val="1"/>
    </font>
    <font>
      <b/>
      <sz val="9"/>
      <color indexed="8"/>
      <name val="宋体"/>
      <family val="3"/>
      <charset val="134"/>
    </font>
    <font>
      <sz val="10"/>
      <color indexed="8"/>
      <name val="宋体"/>
      <family val="3"/>
      <charset val="134"/>
    </font>
    <font>
      <sz val="10"/>
      <color indexed="8"/>
      <name val="Times New Roman"/>
      <family val="1"/>
    </font>
    <font>
      <sz val="8"/>
      <color indexed="8"/>
      <name val="宋体"/>
      <family val="3"/>
      <charset val="134"/>
    </font>
    <font>
      <b/>
      <sz val="10"/>
      <color indexed="8"/>
      <name val="宋体"/>
      <family val="3"/>
      <charset val="134"/>
    </font>
    <font>
      <sz val="12"/>
      <color indexed="8"/>
      <name val="宋体"/>
      <family val="3"/>
      <charset val="134"/>
    </font>
    <font>
      <sz val="9"/>
      <color indexed="8"/>
      <name val="Arial"/>
      <family val="2"/>
    </font>
    <font>
      <sz val="12"/>
      <name val="宋体"/>
      <family val="3"/>
      <charset val="134"/>
    </font>
    <font>
      <b/>
      <sz val="12"/>
      <color indexed="8"/>
      <name val="宋体"/>
      <family val="3"/>
      <charset val="134"/>
    </font>
    <font>
      <sz val="9"/>
      <color rgb="FF000000"/>
      <name val="宋体"/>
      <family val="3"/>
      <charset val="134"/>
    </font>
    <font>
      <sz val="9"/>
      <color indexed="8"/>
      <name val="Times New Roman"/>
      <family val="1"/>
    </font>
    <font>
      <sz val="12"/>
      <name val="Times New Roman"/>
      <family val="1"/>
    </font>
    <font>
      <b/>
      <sz val="12"/>
      <color indexed="8"/>
      <name val="黑体"/>
      <family val="3"/>
      <charset val="134"/>
    </font>
    <font>
      <b/>
      <sz val="36"/>
      <name val="黑体"/>
      <family val="3"/>
      <charset val="134"/>
    </font>
    <font>
      <b/>
      <sz val="48"/>
      <name val="宋体"/>
      <family val="3"/>
      <charset val="134"/>
    </font>
    <font>
      <sz val="18"/>
      <name val="宋体"/>
      <family val="3"/>
      <charset val="134"/>
    </font>
  </fonts>
  <fills count="4">
    <fill>
      <patternFill patternType="none"/>
    </fill>
    <fill>
      <patternFill patternType="gray125"/>
    </fill>
    <fill>
      <patternFill patternType="solid">
        <fgColor rgb="FFEFF2F7"/>
        <bgColor rgb="FFEFF2F7"/>
      </patternFill>
    </fill>
    <fill>
      <patternFill patternType="solid">
        <fgColor indexed="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top style="thin">
        <color auto="1"/>
      </top>
      <bottom/>
      <diagonal/>
    </border>
    <border>
      <left style="thin">
        <color rgb="FF000000"/>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auto="1"/>
      </bottom>
      <diagonal/>
    </border>
    <border>
      <left style="thin">
        <color rgb="FF000000"/>
      </left>
      <right style="thin">
        <color rgb="FF000000"/>
      </right>
      <top style="thin">
        <color auto="1"/>
      </top>
      <bottom style="thin">
        <color rgb="FF000000"/>
      </bottom>
      <diagonal/>
    </border>
    <border>
      <left/>
      <right/>
      <top style="thin">
        <color auto="1"/>
      </top>
      <bottom style="thin">
        <color rgb="FF000000"/>
      </bottom>
      <diagonal/>
    </border>
    <border>
      <left style="thin">
        <color auto="1"/>
      </left>
      <right style="thin">
        <color rgb="FF000000"/>
      </right>
      <top/>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top style="thin">
        <color rgb="FF000000"/>
      </top>
      <bottom/>
      <diagonal/>
    </border>
    <border>
      <left style="thin">
        <color auto="1"/>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right style="thin">
        <color rgb="FF000000"/>
      </right>
      <top style="thin">
        <color auto="1"/>
      </top>
      <bottom/>
      <diagonal/>
    </border>
    <border>
      <left style="thin">
        <color rgb="FF000000"/>
      </left>
      <right/>
      <top/>
      <bottom style="thin">
        <color rgb="FF000000"/>
      </bottom>
      <diagonal/>
    </border>
    <border>
      <left style="thin">
        <color rgb="FF000000"/>
      </left>
      <right/>
      <top/>
      <bottom style="thin">
        <color auto="1"/>
      </bottom>
      <diagonal/>
    </border>
    <border>
      <left style="thin">
        <color rgb="FF000000"/>
      </left>
      <right/>
      <top style="thin">
        <color auto="1"/>
      </top>
      <bottom style="thin">
        <color auto="1"/>
      </bottom>
      <diagonal/>
    </border>
  </borders>
  <cellStyleXfs count="2">
    <xf numFmtId="1" fontId="0" fillId="0" borderId="0"/>
    <xf numFmtId="0" fontId="20" fillId="0" borderId="0"/>
  </cellStyleXfs>
  <cellXfs count="301">
    <xf numFmtId="1" fontId="0" fillId="0" borderId="0" xfId="0" applyNumberFormat="1" applyFont="1" applyFill="1"/>
    <xf numFmtId="1" fontId="0" fillId="0" borderId="0" xfId="0" applyNumberFormat="1" applyFont="1" applyFill="1" applyAlignment="1">
      <alignment horizontal="left"/>
    </xf>
    <xf numFmtId="1"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vertical="center"/>
    </xf>
    <xf numFmtId="0" fontId="3" fillId="0" borderId="0" xfId="0" applyNumberFormat="1" applyFont="1" applyFill="1" applyAlignment="1">
      <alignment vertical="center"/>
    </xf>
    <xf numFmtId="0" fontId="4" fillId="0" borderId="2"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5" fillId="0" borderId="0" xfId="0" applyNumberFormat="1" applyFont="1" applyFill="1" applyBorder="1" applyAlignment="1">
      <alignment vertical="center" wrapText="1"/>
    </xf>
    <xf numFmtId="0" fontId="7" fillId="0" borderId="4" xfId="0" applyNumberFormat="1" applyFont="1" applyFill="1" applyBorder="1" applyAlignment="1">
      <alignment vertical="center" wrapText="1"/>
    </xf>
    <xf numFmtId="0" fontId="8" fillId="2" borderId="5" xfId="0" applyNumberFormat="1" applyFont="1" applyFill="1" applyBorder="1" applyAlignment="1">
      <alignment horizontal="center" vertical="center"/>
    </xf>
    <xf numFmtId="0" fontId="9" fillId="0" borderId="5" xfId="0" applyNumberFormat="1" applyFont="1" applyFill="1" applyBorder="1" applyAlignment="1">
      <alignment horizontal="left" vertical="center" wrapText="1"/>
    </xf>
    <xf numFmtId="0" fontId="9" fillId="0" borderId="0" xfId="0" applyNumberFormat="1" applyFont="1" applyFill="1"/>
    <xf numFmtId="0" fontId="9" fillId="3" borderId="0" xfId="0" applyNumberFormat="1" applyFont="1" applyFill="1"/>
    <xf numFmtId="0" fontId="9" fillId="3" borderId="0" xfId="0" applyNumberFormat="1" applyFont="1" applyFill="1" applyAlignment="1">
      <alignment horizontal="right" vertical="center"/>
    </xf>
    <xf numFmtId="0" fontId="9" fillId="0" borderId="0" xfId="0" applyNumberFormat="1" applyFont="1" applyFill="1" applyBorder="1" applyAlignment="1" applyProtection="1">
      <alignment horizontal="left"/>
    </xf>
    <xf numFmtId="0" fontId="9" fillId="0" borderId="0" xfId="0" applyNumberFormat="1" applyFont="1" applyFill="1" applyAlignment="1" applyProtection="1">
      <alignment horizontal="left"/>
    </xf>
    <xf numFmtId="0" fontId="11" fillId="0" borderId="0" xfId="0" applyNumberFormat="1" applyFont="1" applyFill="1" applyAlignment="1">
      <alignment horizontal="right" vertical="center"/>
    </xf>
    <xf numFmtId="0" fontId="9" fillId="3" borderId="13"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wrapText="1"/>
    </xf>
    <xf numFmtId="49" fontId="9" fillId="0" borderId="1" xfId="0" applyNumberFormat="1" applyFont="1" applyFill="1" applyBorder="1" applyAlignment="1" applyProtection="1">
      <alignment vertical="center" wrapText="1"/>
    </xf>
    <xf numFmtId="3" fontId="9" fillId="0" borderId="1" xfId="0" applyNumberFormat="1" applyFont="1" applyBorder="1" applyAlignment="1" applyProtection="1">
      <alignment vertical="center" wrapText="1"/>
    </xf>
    <xf numFmtId="0"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1" fontId="0" fillId="0" borderId="1" xfId="0" applyNumberFormat="1" applyFont="1" applyFill="1" applyBorder="1"/>
    <xf numFmtId="0" fontId="9" fillId="0" borderId="1" xfId="0" applyNumberFormat="1" applyFont="1" applyFill="1" applyBorder="1" applyAlignment="1" applyProtection="1">
      <alignment vertical="center" wrapText="1"/>
    </xf>
    <xf numFmtId="1" fontId="9" fillId="0" borderId="1" xfId="0" applyNumberFormat="1" applyFont="1" applyFill="1" applyBorder="1" applyAlignment="1" applyProtection="1">
      <alignment vertical="center" wrapText="1"/>
    </xf>
    <xf numFmtId="0" fontId="9" fillId="3" borderId="1" xfId="0" applyNumberFormat="1" applyFont="1" applyFill="1" applyBorder="1" applyAlignment="1" applyProtection="1">
      <alignment vertical="center" wrapText="1"/>
    </xf>
    <xf numFmtId="0" fontId="9" fillId="3" borderId="0" xfId="0" applyNumberFormat="1" applyFont="1" applyFill="1" applyAlignment="1" applyProtection="1">
      <alignment vertical="center" wrapText="1"/>
    </xf>
    <xf numFmtId="0" fontId="9" fillId="0" borderId="0" xfId="0" applyNumberFormat="1" applyFont="1" applyFill="1" applyAlignment="1" applyProtection="1">
      <alignment vertical="center" wrapText="1"/>
    </xf>
    <xf numFmtId="1" fontId="9" fillId="0" borderId="0" xfId="0" applyNumberFormat="1" applyFont="1" applyFill="1" applyAlignment="1" applyProtection="1">
      <alignment vertical="center" wrapText="1"/>
    </xf>
    <xf numFmtId="0" fontId="12" fillId="3" borderId="0" xfId="0" applyNumberFormat="1" applyFont="1" applyFill="1" applyAlignment="1" applyProtection="1">
      <alignment vertical="center" wrapText="1"/>
    </xf>
    <xf numFmtId="0" fontId="8" fillId="3" borderId="0" xfId="0" applyNumberFormat="1" applyFont="1" applyFill="1" applyAlignment="1" applyProtection="1">
      <alignment vertical="center" wrapText="1"/>
    </xf>
    <xf numFmtId="0" fontId="0" fillId="3" borderId="0" xfId="0" applyNumberFormat="1" applyFont="1" applyFill="1"/>
    <xf numFmtId="0" fontId="13" fillId="3" borderId="0" xfId="0" applyNumberFormat="1" applyFont="1" applyFill="1"/>
    <xf numFmtId="0" fontId="9" fillId="3" borderId="0" xfId="0" applyNumberFormat="1" applyFont="1" applyFill="1" applyAlignment="1" applyProtection="1">
      <alignment vertical="center"/>
    </xf>
    <xf numFmtId="1" fontId="0" fillId="0" borderId="0" xfId="0" applyNumberFormat="1" applyFont="1" applyFill="1" applyBorder="1"/>
    <xf numFmtId="0" fontId="0" fillId="3" borderId="0" xfId="0" applyNumberFormat="1" applyFont="1" applyFill="1" applyBorder="1"/>
    <xf numFmtId="0" fontId="0" fillId="0" borderId="0" xfId="0" applyNumberFormat="1" applyFont="1" applyFill="1"/>
    <xf numFmtId="0" fontId="11" fillId="0" borderId="0" xfId="0" applyNumberFormat="1" applyFont="1" applyFill="1"/>
    <xf numFmtId="0" fontId="11" fillId="0" borderId="0" xfId="0" applyNumberFormat="1" applyFont="1" applyFill="1" applyAlignment="1">
      <alignment horizontal="centerContinuous" vertical="center"/>
    </xf>
    <xf numFmtId="0" fontId="9" fillId="0" borderId="0" xfId="0" applyNumberFormat="1" applyFont="1" applyFill="1" applyAlignment="1" applyProtection="1">
      <alignment horizontal="left" vertical="center"/>
    </xf>
    <xf numFmtId="0" fontId="9" fillId="0" borderId="0" xfId="0" applyNumberFormat="1" applyFont="1" applyFill="1" applyAlignment="1"/>
    <xf numFmtId="0" fontId="9" fillId="0" borderId="19"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14" fillId="0" borderId="1" xfId="0" applyNumberFormat="1" applyFont="1" applyFill="1" applyBorder="1"/>
    <xf numFmtId="0" fontId="15" fillId="0" borderId="1" xfId="0" applyNumberFormat="1" applyFont="1" applyFill="1" applyBorder="1" applyAlignment="1">
      <alignment horizontal="centerContinuous" vertical="center"/>
    </xf>
    <xf numFmtId="1" fontId="16" fillId="0" borderId="1" xfId="0" applyNumberFormat="1" applyFont="1" applyFill="1" applyBorder="1"/>
    <xf numFmtId="0" fontId="15" fillId="0" borderId="1" xfId="0" applyNumberFormat="1" applyFont="1" applyFill="1" applyBorder="1"/>
    <xf numFmtId="0" fontId="14" fillId="0" borderId="1" xfId="0" applyNumberFormat="1" applyFont="1" applyFill="1" applyBorder="1" applyAlignment="1">
      <alignment horizontal="centerContinuous" vertical="center"/>
    </xf>
    <xf numFmtId="0" fontId="14" fillId="0" borderId="0" xfId="0" applyNumberFormat="1" applyFont="1" applyFill="1" applyBorder="1"/>
    <xf numFmtId="0" fontId="14" fillId="0" borderId="0" xfId="0" applyNumberFormat="1" applyFont="1" applyFill="1" applyBorder="1" applyAlignment="1">
      <alignment horizontal="centerContinuous" vertical="center"/>
    </xf>
    <xf numFmtId="1" fontId="16" fillId="0" borderId="0" xfId="0" applyNumberFormat="1" applyFont="1" applyFill="1" applyBorder="1"/>
    <xf numFmtId="0" fontId="15" fillId="0" borderId="0" xfId="0" applyNumberFormat="1" applyFont="1" applyFill="1" applyBorder="1" applyAlignment="1">
      <alignment horizontal="centerContinuous" vertical="center"/>
    </xf>
    <xf numFmtId="0" fontId="17" fillId="0" borderId="0" xfId="0" applyNumberFormat="1" applyFont="1" applyFill="1" applyBorder="1" applyAlignment="1">
      <alignment horizontal="centerContinuous" vertical="center"/>
    </xf>
    <xf numFmtId="1" fontId="16" fillId="0" borderId="0" xfId="0" applyNumberFormat="1" applyFont="1" applyFill="1" applyBorder="1" applyAlignment="1">
      <alignment horizontal="centerContinuous" vertical="center"/>
    </xf>
    <xf numFmtId="1" fontId="16" fillId="0" borderId="0" xfId="0" applyNumberFormat="1" applyFont="1" applyFill="1"/>
    <xf numFmtId="1" fontId="9" fillId="0" borderId="0" xfId="0" applyNumberFormat="1" applyFont="1" applyFill="1" applyAlignment="1">
      <alignment vertical="center"/>
    </xf>
    <xf numFmtId="0" fontId="9" fillId="0" borderId="0" xfId="0" applyNumberFormat="1" applyFont="1" applyFill="1" applyBorder="1" applyAlignment="1" applyProtection="1">
      <alignment horizontal="left" vertical="center"/>
    </xf>
    <xf numFmtId="49" fontId="9" fillId="0" borderId="17" xfId="0" applyNumberFormat="1" applyFont="1" applyFill="1" applyBorder="1" applyAlignment="1" applyProtection="1">
      <alignment vertical="center" wrapText="1"/>
    </xf>
    <xf numFmtId="0" fontId="14" fillId="0" borderId="1" xfId="0" applyNumberFormat="1" applyFont="1" applyFill="1" applyBorder="1" applyAlignment="1">
      <alignment horizontal="left"/>
    </xf>
    <xf numFmtId="0" fontId="15" fillId="0" borderId="0" xfId="0" applyNumberFormat="1" applyFont="1" applyFill="1" applyBorder="1"/>
    <xf numFmtId="0" fontId="9" fillId="0" borderId="11" xfId="0" applyNumberFormat="1" applyFont="1" applyFill="1" applyBorder="1" applyAlignment="1" applyProtection="1">
      <alignment horizontal="left"/>
    </xf>
    <xf numFmtId="49" fontId="9" fillId="0" borderId="16" xfId="0" applyNumberFormat="1" applyFont="1" applyFill="1" applyBorder="1" applyAlignment="1" applyProtection="1">
      <alignment vertical="center" wrapText="1"/>
    </xf>
    <xf numFmtId="49" fontId="9" fillId="0" borderId="14" xfId="0" applyNumberFormat="1" applyFont="1" applyFill="1" applyBorder="1" applyAlignment="1" applyProtection="1">
      <alignment vertical="center" wrapText="1"/>
    </xf>
    <xf numFmtId="3" fontId="9" fillId="0" borderId="21" xfId="0" applyNumberFormat="1" applyFont="1" applyBorder="1" applyAlignment="1" applyProtection="1">
      <alignment vertical="center" wrapText="1"/>
    </xf>
    <xf numFmtId="1" fontId="0" fillId="0" borderId="0" xfId="0" applyNumberFormat="1" applyFont="1" applyFill="1" applyAlignment="1">
      <alignment horizontal="center"/>
    </xf>
    <xf numFmtId="0" fontId="11" fillId="0" borderId="0" xfId="0" applyNumberFormat="1" applyFont="1" applyFill="1" applyAlignment="1">
      <alignment horizontal="center"/>
    </xf>
    <xf numFmtId="0" fontId="11" fillId="0" borderId="0" xfId="0" applyNumberFormat="1" applyFont="1" applyFill="1" applyAlignment="1">
      <alignment horizontal="center" vertical="center"/>
    </xf>
    <xf numFmtId="0" fontId="9"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xf>
    <xf numFmtId="49" fontId="9" fillId="0" borderId="15" xfId="0" applyNumberFormat="1" applyFont="1" applyFill="1" applyBorder="1" applyAlignment="1" applyProtection="1">
      <alignment horizontal="center" vertical="center" wrapText="1"/>
    </xf>
    <xf numFmtId="49" fontId="9" fillId="0" borderId="16" xfId="0" applyNumberFormat="1" applyFont="1" applyFill="1" applyBorder="1" applyAlignment="1" applyProtection="1">
      <alignment horizontal="center" vertical="center" wrapText="1"/>
    </xf>
    <xf numFmtId="49" fontId="9" fillId="0" borderId="22" xfId="0" applyNumberFormat="1" applyFont="1" applyFill="1" applyBorder="1" applyAlignment="1" applyProtection="1">
      <alignment horizontal="center" vertical="center" wrapText="1"/>
    </xf>
    <xf numFmtId="3" fontId="9" fillId="0" borderId="23" xfId="0" applyNumberFormat="1" applyFont="1" applyBorder="1" applyAlignment="1" applyProtection="1">
      <alignment vertical="center" wrapText="1"/>
    </xf>
    <xf numFmtId="3" fontId="9" fillId="0" borderId="15" xfId="0" applyNumberFormat="1" applyFont="1" applyBorder="1" applyAlignment="1" applyProtection="1">
      <alignment vertical="center" wrapText="1"/>
    </xf>
    <xf numFmtId="49" fontId="9" fillId="0" borderId="20" xfId="0" applyNumberFormat="1" applyFont="1" applyFill="1" applyBorder="1" applyAlignment="1" applyProtection="1">
      <alignment vertical="center" wrapText="1"/>
    </xf>
    <xf numFmtId="176" fontId="14" fillId="0" borderId="1" xfId="0" applyNumberFormat="1" applyFont="1" applyFill="1" applyBorder="1"/>
    <xf numFmtId="176" fontId="16" fillId="0" borderId="1" xfId="0" applyNumberFormat="1" applyFont="1" applyFill="1" applyBorder="1"/>
    <xf numFmtId="49" fontId="9" fillId="0" borderId="17"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176" fontId="0" fillId="0" borderId="1" xfId="0" applyNumberFormat="1" applyFont="1" applyFill="1" applyBorder="1"/>
    <xf numFmtId="0" fontId="9" fillId="3" borderId="0" xfId="0" applyNumberFormat="1" applyFont="1" applyFill="1" applyAlignment="1"/>
    <xf numFmtId="0" fontId="9" fillId="0" borderId="24" xfId="0" applyNumberFormat="1" applyFont="1" applyFill="1" applyBorder="1" applyAlignment="1" applyProtection="1">
      <alignment horizontal="center" vertical="center" wrapText="1"/>
    </xf>
    <xf numFmtId="0" fontId="9" fillId="0" borderId="24" xfId="0" applyNumberFormat="1" applyFont="1" applyFill="1" applyBorder="1" applyAlignment="1">
      <alignment horizontal="center" vertical="center" wrapText="1"/>
    </xf>
    <xf numFmtId="0" fontId="9" fillId="3" borderId="24" xfId="0" applyNumberFormat="1" applyFont="1" applyFill="1" applyBorder="1" applyAlignment="1">
      <alignment horizontal="center" vertical="center" wrapText="1"/>
    </xf>
    <xf numFmtId="49" fontId="9" fillId="0" borderId="21" xfId="0" applyNumberFormat="1" applyFont="1" applyFill="1" applyBorder="1" applyAlignment="1" applyProtection="1">
      <alignment vertical="center" wrapText="1"/>
    </xf>
    <xf numFmtId="179" fontId="9" fillId="0" borderId="21" xfId="0" applyNumberFormat="1" applyFont="1" applyBorder="1" applyAlignment="1" applyProtection="1">
      <alignment vertical="center" wrapText="1"/>
    </xf>
    <xf numFmtId="49" fontId="9" fillId="0" borderId="24" xfId="0" applyNumberFormat="1" applyFont="1" applyFill="1" applyBorder="1" applyAlignment="1" applyProtection="1">
      <alignment vertical="center" wrapText="1"/>
    </xf>
    <xf numFmtId="49" fontId="9" fillId="0" borderId="7" xfId="0" applyNumberFormat="1" applyFont="1" applyFill="1" applyBorder="1" applyAlignment="1" applyProtection="1">
      <alignment vertical="center" wrapText="1"/>
    </xf>
    <xf numFmtId="176" fontId="0" fillId="3" borderId="1" xfId="0" applyNumberFormat="1" applyFont="1" applyFill="1" applyBorder="1"/>
    <xf numFmtId="0" fontId="18" fillId="3" borderId="0" xfId="0" applyNumberFormat="1" applyFont="1" applyFill="1"/>
    <xf numFmtId="0" fontId="18" fillId="3" borderId="0" xfId="0" applyNumberFormat="1" applyFont="1" applyFill="1" applyBorder="1"/>
    <xf numFmtId="3" fontId="9" fillId="0" borderId="25" xfId="0" applyNumberFormat="1" applyFont="1" applyBorder="1" applyAlignment="1" applyProtection="1">
      <alignment vertical="center" wrapText="1"/>
    </xf>
    <xf numFmtId="3" fontId="9" fillId="0" borderId="16" xfId="0" applyNumberFormat="1" applyFont="1" applyBorder="1" applyAlignment="1" applyProtection="1">
      <alignment vertical="center" wrapText="1"/>
    </xf>
    <xf numFmtId="3" fontId="9" fillId="0" borderId="26" xfId="0" applyNumberFormat="1" applyFont="1" applyBorder="1" applyAlignment="1" applyProtection="1">
      <alignment vertical="center" wrapText="1"/>
    </xf>
    <xf numFmtId="3" fontId="9" fillId="0" borderId="27" xfId="0" applyNumberFormat="1" applyFont="1" applyBorder="1" applyAlignment="1" applyProtection="1">
      <alignment vertical="center" wrapText="1"/>
    </xf>
    <xf numFmtId="176" fontId="19" fillId="0" borderId="1" xfId="0" applyNumberFormat="1" applyFont="1" applyFill="1" applyBorder="1" applyAlignment="1">
      <alignment horizontal="center" vertical="center"/>
    </xf>
    <xf numFmtId="176" fontId="19" fillId="3" borderId="1" xfId="0" applyNumberFormat="1" applyFont="1" applyFill="1" applyBorder="1" applyAlignment="1">
      <alignment horizontal="center" vertical="center"/>
    </xf>
    <xf numFmtId="176" fontId="9" fillId="0" borderId="1" xfId="0" applyNumberFormat="1" applyFont="1" applyFill="1" applyBorder="1" applyAlignment="1" applyProtection="1"/>
    <xf numFmtId="0" fontId="18" fillId="0" borderId="0" xfId="0" applyNumberFormat="1" applyFont="1" applyFill="1" applyBorder="1"/>
    <xf numFmtId="0" fontId="9" fillId="3" borderId="0" xfId="0" applyNumberFormat="1" applyFont="1" applyFill="1" applyAlignment="1" applyProtection="1">
      <alignment horizontal="right" vertical="center"/>
    </xf>
    <xf numFmtId="0" fontId="0" fillId="3" borderId="0" xfId="0" applyNumberFormat="1" applyFont="1" applyFill="1" applyAlignment="1">
      <alignment vertical="center"/>
    </xf>
    <xf numFmtId="1" fontId="0" fillId="0" borderId="0" xfId="0" applyNumberFormat="1" applyFont="1" applyFill="1" applyAlignment="1">
      <alignment vertical="center"/>
    </xf>
    <xf numFmtId="0" fontId="9" fillId="3" borderId="14" xfId="0" applyNumberFormat="1" applyFont="1" applyFill="1" applyBorder="1" applyAlignment="1">
      <alignment horizontal="center" vertical="center" wrapText="1"/>
    </xf>
    <xf numFmtId="0" fontId="14" fillId="0" borderId="1" xfId="0" applyNumberFormat="1" applyFont="1" applyFill="1" applyBorder="1" applyAlignment="1">
      <alignment horizontal="center"/>
    </xf>
    <xf numFmtId="176" fontId="14" fillId="0" borderId="1" xfId="0" applyNumberFormat="1" applyFont="1" applyFill="1" applyBorder="1" applyAlignment="1">
      <alignment horizontal="center"/>
    </xf>
    <xf numFmtId="49" fontId="9" fillId="0" borderId="24" xfId="0" applyNumberFormat="1" applyFont="1" applyFill="1" applyBorder="1" applyAlignment="1" applyProtection="1">
      <alignment horizontal="center" vertical="center" wrapText="1"/>
    </xf>
    <xf numFmtId="49" fontId="14" fillId="0" borderId="1" xfId="0" applyNumberFormat="1" applyFont="1" applyFill="1" applyBorder="1" applyAlignment="1">
      <alignment horizontal="center"/>
    </xf>
    <xf numFmtId="179" fontId="14" fillId="0" borderId="1" xfId="0" applyNumberFormat="1" applyFont="1" applyFill="1" applyBorder="1" applyAlignment="1">
      <alignment horizontal="center"/>
    </xf>
    <xf numFmtId="4" fontId="11" fillId="0" borderId="24" xfId="0" applyNumberFormat="1" applyFont="1" applyBorder="1" applyAlignment="1" applyProtection="1">
      <alignment vertical="center" wrapText="1"/>
    </xf>
    <xf numFmtId="0" fontId="0" fillId="0" borderId="1" xfId="0" applyNumberFormat="1" applyFont="1" applyFill="1" applyBorder="1"/>
    <xf numFmtId="0" fontId="0" fillId="3" borderId="1" xfId="0" applyNumberFormat="1" applyFont="1" applyFill="1" applyBorder="1"/>
    <xf numFmtId="0" fontId="18" fillId="0" borderId="0" xfId="0" applyNumberFormat="1" applyFont="1" applyFill="1"/>
    <xf numFmtId="0" fontId="11"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xf>
    <xf numFmtId="0" fontId="11" fillId="0" borderId="28" xfId="0" applyNumberFormat="1" applyFont="1" applyFill="1" applyBorder="1" applyAlignment="1">
      <alignment horizontal="center" vertical="center"/>
    </xf>
    <xf numFmtId="0" fontId="11" fillId="0" borderId="13" xfId="0" applyNumberFormat="1" applyFont="1" applyFill="1" applyBorder="1" applyAlignment="1">
      <alignment horizontal="center" vertical="center"/>
    </xf>
    <xf numFmtId="4" fontId="11" fillId="0" borderId="13" xfId="0" applyNumberFormat="1" applyFont="1" applyFill="1" applyBorder="1" applyAlignment="1" applyProtection="1">
      <alignment horizontal="center" vertical="center"/>
    </xf>
    <xf numFmtId="4" fontId="11" fillId="0" borderId="13" xfId="0" applyNumberFormat="1" applyFont="1" applyFill="1" applyBorder="1" applyAlignment="1" applyProtection="1">
      <alignment horizontal="center" vertical="center" wrapText="1"/>
    </xf>
    <xf numFmtId="0" fontId="11" fillId="0" borderId="17" xfId="0" applyNumberFormat="1" applyFont="1" applyFill="1" applyBorder="1" applyAlignment="1">
      <alignment vertical="center"/>
    </xf>
    <xf numFmtId="176" fontId="11" fillId="0" borderId="21" xfId="0" applyNumberFormat="1" applyFont="1" applyBorder="1" applyAlignment="1" applyProtection="1">
      <alignment vertical="center" wrapText="1"/>
    </xf>
    <xf numFmtId="0" fontId="9" fillId="0" borderId="20" xfId="0" applyNumberFormat="1" applyFont="1" applyFill="1" applyBorder="1" applyAlignment="1">
      <alignment vertical="center"/>
    </xf>
    <xf numFmtId="179" fontId="11" fillId="0" borderId="21" xfId="0" applyNumberFormat="1" applyFont="1" applyBorder="1" applyAlignment="1" applyProtection="1">
      <alignment vertical="center" wrapText="1"/>
    </xf>
    <xf numFmtId="3" fontId="11" fillId="0" borderId="21" xfId="0" applyNumberFormat="1" applyFont="1" applyBorder="1" applyAlignment="1" applyProtection="1">
      <alignment vertical="center" wrapText="1"/>
    </xf>
    <xf numFmtId="179" fontId="11" fillId="0" borderId="24" xfId="0" applyNumberFormat="1" applyFont="1" applyBorder="1" applyAlignment="1">
      <alignment vertical="center" wrapText="1"/>
    </xf>
    <xf numFmtId="180" fontId="11" fillId="0" borderId="22" xfId="0" applyNumberFormat="1" applyFont="1" applyBorder="1" applyAlignment="1" applyProtection="1">
      <alignment vertical="center" wrapText="1"/>
    </xf>
    <xf numFmtId="3" fontId="11" fillId="0" borderId="29" xfId="0" applyNumberFormat="1" applyFont="1" applyBorder="1" applyAlignment="1" applyProtection="1">
      <alignment vertical="center" wrapText="1"/>
    </xf>
    <xf numFmtId="3" fontId="11" fillId="0" borderId="24" xfId="0" applyNumberFormat="1" applyFont="1" applyBorder="1" applyAlignment="1">
      <alignment vertical="center" wrapText="1"/>
    </xf>
    <xf numFmtId="3" fontId="11" fillId="0" borderId="30" xfId="0" applyNumberFormat="1" applyFont="1" applyBorder="1" applyAlignment="1" applyProtection="1">
      <alignment vertical="center" wrapText="1"/>
    </xf>
    <xf numFmtId="3" fontId="11" fillId="0" borderId="31" xfId="0" applyNumberFormat="1" applyFont="1" applyBorder="1" applyAlignment="1" applyProtection="1">
      <alignment vertical="center" wrapText="1"/>
    </xf>
    <xf numFmtId="179" fontId="11" fillId="0" borderId="29" xfId="0" applyNumberFormat="1" applyFont="1" applyBorder="1" applyAlignment="1" applyProtection="1">
      <alignment vertical="center" wrapText="1"/>
    </xf>
    <xf numFmtId="1" fontId="11" fillId="0" borderId="17" xfId="0" applyNumberFormat="1" applyFont="1" applyFill="1" applyBorder="1" applyAlignment="1">
      <alignment vertical="center"/>
    </xf>
    <xf numFmtId="3" fontId="11" fillId="0" borderId="32" xfId="0" applyNumberFormat="1" applyFont="1" applyBorder="1" applyAlignment="1" applyProtection="1">
      <alignment vertical="center" wrapText="1"/>
    </xf>
    <xf numFmtId="176" fontId="11" fillId="0" borderId="24" xfId="0" applyNumberFormat="1" applyFont="1" applyBorder="1" applyAlignment="1">
      <alignment vertical="center" wrapText="1"/>
    </xf>
    <xf numFmtId="176" fontId="11" fillId="0" borderId="29" xfId="0" applyNumberFormat="1" applyFont="1" applyBorder="1" applyAlignment="1" applyProtection="1">
      <alignment vertical="center" wrapText="1"/>
    </xf>
    <xf numFmtId="3" fontId="11" fillId="0" borderId="33" xfId="0" applyNumberFormat="1" applyFont="1" applyBorder="1" applyAlignment="1" applyProtection="1">
      <alignment vertical="center" wrapText="1"/>
    </xf>
    <xf numFmtId="180" fontId="11" fillId="0" borderId="34" xfId="0" applyNumberFormat="1" applyFont="1" applyBorder="1" applyAlignment="1" applyProtection="1">
      <alignment vertical="center" wrapText="1"/>
    </xf>
    <xf numFmtId="0" fontId="11" fillId="0" borderId="17" xfId="0" applyNumberFormat="1" applyFont="1" applyFill="1" applyBorder="1" applyAlignment="1">
      <alignment horizontal="center" vertical="center"/>
    </xf>
    <xf numFmtId="3" fontId="11" fillId="0" borderId="30" xfId="0" applyNumberFormat="1" applyFont="1" applyBorder="1" applyAlignment="1">
      <alignment vertical="center" wrapText="1"/>
    </xf>
    <xf numFmtId="0" fontId="11" fillId="0" borderId="20" xfId="0" applyNumberFormat="1" applyFont="1" applyFill="1" applyBorder="1" applyAlignment="1">
      <alignment horizontal="center" vertical="center"/>
    </xf>
    <xf numFmtId="3" fontId="11" fillId="0" borderId="31" xfId="0" applyNumberFormat="1" applyFont="1" applyBorder="1" applyAlignment="1">
      <alignment vertical="center" wrapText="1"/>
    </xf>
    <xf numFmtId="180" fontId="11" fillId="0" borderId="19" xfId="0" applyNumberFormat="1" applyFont="1" applyBorder="1" applyAlignment="1">
      <alignment vertical="center" wrapText="1"/>
    </xf>
    <xf numFmtId="180" fontId="11" fillId="0" borderId="35" xfId="0" applyNumberFormat="1" applyFont="1" applyBorder="1" applyAlignment="1">
      <alignment vertical="center" wrapText="1"/>
    </xf>
    <xf numFmtId="0" fontId="11" fillId="0" borderId="20" xfId="0" applyNumberFormat="1" applyFont="1" applyFill="1" applyBorder="1" applyAlignment="1">
      <alignment vertical="center"/>
    </xf>
    <xf numFmtId="180" fontId="11" fillId="0" borderId="20" xfId="0" applyNumberFormat="1" applyFont="1" applyBorder="1" applyAlignment="1" applyProtection="1">
      <alignment vertical="center" wrapText="1"/>
    </xf>
    <xf numFmtId="180" fontId="11" fillId="0" borderId="36" xfId="0" applyNumberFormat="1" applyFont="1" applyBorder="1" applyAlignment="1" applyProtection="1">
      <alignment vertical="center" wrapText="1"/>
    </xf>
    <xf numFmtId="3" fontId="11" fillId="0" borderId="30" xfId="0" applyNumberFormat="1" applyFont="1" applyBorder="1" applyAlignment="1">
      <alignment horizontal="right" vertical="center" wrapText="1"/>
    </xf>
    <xf numFmtId="3" fontId="11" fillId="0" borderId="32" xfId="0" applyNumberFormat="1" applyFont="1" applyBorder="1" applyAlignment="1">
      <alignment vertical="center" wrapText="1"/>
    </xf>
    <xf numFmtId="180" fontId="11" fillId="0" borderId="18" xfId="0" applyNumberFormat="1" applyFont="1" applyBorder="1" applyAlignment="1">
      <alignment vertical="center" wrapText="1"/>
    </xf>
    <xf numFmtId="180" fontId="11" fillId="0" borderId="37" xfId="0" applyNumberFormat="1" applyFont="1" applyBorder="1" applyAlignment="1">
      <alignment vertical="center" wrapText="1"/>
    </xf>
    <xf numFmtId="176" fontId="11" fillId="0" borderId="33" xfId="0" applyNumberFormat="1" applyFont="1" applyBorder="1" applyAlignment="1">
      <alignment horizontal="right" vertical="center" wrapText="1"/>
    </xf>
    <xf numFmtId="176" fontId="11" fillId="0" borderId="20" xfId="0" applyNumberFormat="1" applyFont="1" applyFill="1" applyBorder="1" applyAlignment="1">
      <alignment horizontal="center" vertical="center"/>
    </xf>
    <xf numFmtId="176" fontId="11" fillId="0" borderId="33" xfId="0" applyNumberFormat="1" applyFont="1" applyBorder="1" applyAlignment="1">
      <alignment vertical="center" wrapText="1"/>
    </xf>
    <xf numFmtId="3" fontId="11" fillId="0" borderId="33" xfId="0" applyNumberFormat="1" applyFont="1" applyBorder="1" applyAlignment="1">
      <alignment vertical="center" wrapText="1"/>
    </xf>
    <xf numFmtId="180" fontId="11" fillId="0" borderId="38" xfId="0" applyNumberFormat="1" applyFont="1" applyBorder="1" applyAlignment="1">
      <alignment vertical="center" wrapText="1"/>
    </xf>
    <xf numFmtId="180" fontId="11" fillId="0" borderId="39" xfId="0" applyNumberFormat="1" applyFont="1" applyBorder="1" applyAlignment="1">
      <alignment vertical="center" wrapText="1"/>
    </xf>
    <xf numFmtId="0" fontId="20" fillId="0" borderId="0" xfId="0" applyNumberFormat="1" applyFont="1" applyFill="1" applyAlignment="1">
      <alignment horizontal="center"/>
    </xf>
    <xf numFmtId="0" fontId="21" fillId="0" borderId="0" xfId="0" applyNumberFormat="1" applyFont="1" applyFill="1"/>
    <xf numFmtId="0" fontId="18" fillId="0" borderId="0" xfId="0" applyNumberFormat="1" applyFont="1" applyFill="1" applyAlignment="1">
      <alignment horizontal="center"/>
    </xf>
    <xf numFmtId="1" fontId="20" fillId="0" borderId="0" xfId="0" applyNumberFormat="1" applyFont="1" applyFill="1"/>
    <xf numFmtId="0" fontId="11" fillId="3" borderId="0" xfId="0" applyNumberFormat="1" applyFont="1" applyFill="1"/>
    <xf numFmtId="0" fontId="11" fillId="3" borderId="0" xfId="0" applyNumberFormat="1" applyFont="1" applyFill="1" applyAlignment="1"/>
    <xf numFmtId="0" fontId="11" fillId="3" borderId="13"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wrapText="1"/>
    </xf>
    <xf numFmtId="49" fontId="11" fillId="0" borderId="17" xfId="0" applyNumberFormat="1" applyFont="1" applyFill="1" applyBorder="1" applyAlignment="1" applyProtection="1">
      <alignment vertical="center" wrapText="1"/>
    </xf>
    <xf numFmtId="49" fontId="11" fillId="0" borderId="12" xfId="0" applyNumberFormat="1" applyFont="1" applyFill="1" applyBorder="1" applyAlignment="1" applyProtection="1">
      <alignment vertical="center" wrapText="1"/>
    </xf>
    <xf numFmtId="3" fontId="11" fillId="0" borderId="25" xfId="0" applyNumberFormat="1" applyFont="1" applyBorder="1" applyAlignment="1" applyProtection="1">
      <alignment vertical="center" wrapText="1"/>
    </xf>
    <xf numFmtId="3" fontId="11" fillId="0" borderId="40" xfId="0" applyNumberFormat="1" applyFont="1" applyBorder="1" applyAlignment="1" applyProtection="1">
      <alignment vertical="center" wrapText="1"/>
    </xf>
    <xf numFmtId="0" fontId="0" fillId="0" borderId="1" xfId="0" applyNumberFormat="1" applyFont="1" applyFill="1" applyBorder="1" applyAlignment="1">
      <alignment horizontal="center"/>
    </xf>
    <xf numFmtId="49" fontId="0" fillId="0" borderId="1" xfId="0" applyNumberFormat="1" applyFont="1" applyFill="1" applyBorder="1" applyAlignment="1">
      <alignment horizontal="center"/>
    </xf>
    <xf numFmtId="1" fontId="0" fillId="0" borderId="1" xfId="0" applyNumberFormat="1" applyFont="1" applyFill="1" applyBorder="1" applyAlignment="1">
      <alignment horizontal="center"/>
    </xf>
    <xf numFmtId="0" fontId="22" fillId="0" borderId="1" xfId="0" applyNumberFormat="1" applyFont="1" applyFill="1" applyBorder="1" applyAlignment="1">
      <alignment horizontal="center"/>
    </xf>
    <xf numFmtId="0" fontId="0" fillId="0" borderId="1" xfId="0" applyNumberFormat="1" applyFont="1" applyFill="1" applyBorder="1" applyAlignment="1">
      <alignment horizontal="right"/>
    </xf>
    <xf numFmtId="176" fontId="0" fillId="0" borderId="1" xfId="0" applyNumberFormat="1" applyFont="1" applyFill="1" applyBorder="1" applyAlignment="1">
      <alignment horizontal="right"/>
    </xf>
    <xf numFmtId="0" fontId="0" fillId="3" borderId="1" xfId="0" applyNumberFormat="1" applyFont="1" applyFill="1" applyBorder="1" applyAlignment="1">
      <alignment horizontal="center"/>
    </xf>
    <xf numFmtId="0" fontId="14" fillId="3" borderId="0"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14" fillId="3" borderId="0" xfId="0" applyNumberFormat="1" applyFont="1" applyFill="1" applyBorder="1"/>
    <xf numFmtId="0" fontId="15" fillId="3" borderId="0" xfId="0" applyNumberFormat="1" applyFont="1" applyFill="1" applyBorder="1" applyAlignment="1">
      <alignment horizontal="center" vertical="center"/>
    </xf>
    <xf numFmtId="0" fontId="17" fillId="3" borderId="0" xfId="0" applyNumberFormat="1" applyFont="1" applyFill="1" applyBorder="1" applyAlignment="1">
      <alignment horizontal="center" vertical="center"/>
    </xf>
    <xf numFmtId="0" fontId="14" fillId="3" borderId="0" xfId="0" applyNumberFormat="1" applyFont="1" applyFill="1" applyAlignment="1">
      <alignment horizontal="center" vertical="center"/>
    </xf>
    <xf numFmtId="0" fontId="14" fillId="3" borderId="0" xfId="0" applyNumberFormat="1" applyFont="1" applyFill="1"/>
    <xf numFmtId="0" fontId="11" fillId="3" borderId="0" xfId="0" applyNumberFormat="1" applyFont="1" applyFill="1" applyAlignment="1" applyProtection="1">
      <alignment vertical="center"/>
    </xf>
    <xf numFmtId="0" fontId="11" fillId="3" borderId="0" xfId="0" applyNumberFormat="1" applyFont="1" applyFill="1" applyAlignment="1">
      <alignment horizontal="right" vertical="center"/>
    </xf>
    <xf numFmtId="3" fontId="11" fillId="0" borderId="41" xfId="0" applyNumberFormat="1" applyFont="1" applyBorder="1" applyAlignment="1" applyProtection="1">
      <alignment vertical="center" wrapText="1"/>
    </xf>
    <xf numFmtId="0" fontId="0" fillId="0" borderId="0" xfId="0" applyNumberFormat="1" applyFont="1" applyFill="1" applyAlignment="1">
      <alignment vertical="center"/>
    </xf>
    <xf numFmtId="0" fontId="0" fillId="0" borderId="0" xfId="0" applyNumberFormat="1" applyFont="1" applyFill="1" applyBorder="1"/>
    <xf numFmtId="0" fontId="9" fillId="0" borderId="42" xfId="0" applyNumberFormat="1" applyFont="1" applyFill="1" applyBorder="1" applyAlignment="1" applyProtection="1">
      <alignment vertical="center"/>
    </xf>
    <xf numFmtId="49" fontId="9" fillId="0" borderId="15" xfId="0" applyNumberFormat="1" applyFont="1" applyFill="1" applyBorder="1" applyAlignment="1" applyProtection="1">
      <alignment vertical="center" wrapText="1"/>
    </xf>
    <xf numFmtId="3" fontId="9" fillId="0" borderId="40" xfId="0" applyNumberFormat="1" applyFont="1" applyBorder="1" applyAlignment="1" applyProtection="1">
      <alignment vertical="center" wrapText="1"/>
    </xf>
    <xf numFmtId="179" fontId="9" fillId="0" borderId="15" xfId="0" applyNumberFormat="1" applyFont="1" applyBorder="1" applyAlignment="1" applyProtection="1">
      <alignment vertical="center" wrapText="1"/>
    </xf>
    <xf numFmtId="0" fontId="23" fillId="3" borderId="0" xfId="0" applyNumberFormat="1" applyFont="1" applyFill="1" applyBorder="1"/>
    <xf numFmtId="3" fontId="9" fillId="0" borderId="41" xfId="0" applyNumberFormat="1" applyFont="1" applyBorder="1" applyAlignment="1" applyProtection="1">
      <alignment vertical="center" wrapText="1"/>
    </xf>
    <xf numFmtId="3" fontId="9" fillId="0" borderId="22" xfId="0" applyNumberFormat="1" applyFont="1" applyBorder="1" applyAlignment="1" applyProtection="1">
      <alignment vertical="center" wrapText="1"/>
    </xf>
    <xf numFmtId="3" fontId="9" fillId="0" borderId="45" xfId="0" applyNumberFormat="1" applyFont="1" applyBorder="1" applyAlignment="1" applyProtection="1">
      <alignment vertical="center" wrapText="1"/>
    </xf>
    <xf numFmtId="3" fontId="9" fillId="0" borderId="44" xfId="0" applyNumberFormat="1" applyFont="1" applyBorder="1" applyAlignment="1" applyProtection="1">
      <alignment vertical="center" wrapText="1"/>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vertical="center"/>
    </xf>
    <xf numFmtId="4" fontId="11" fillId="0" borderId="1" xfId="0" applyNumberFormat="1" applyFont="1" applyFill="1" applyBorder="1" applyAlignment="1">
      <alignment horizontal="right" vertical="center"/>
    </xf>
    <xf numFmtId="3" fontId="11" fillId="0" borderId="1" xfId="0" applyNumberFormat="1" applyFont="1" applyBorder="1" applyAlignment="1" applyProtection="1">
      <alignment vertical="center" wrapText="1"/>
    </xf>
    <xf numFmtId="3" fontId="11" fillId="0" borderId="17" xfId="0" applyNumberFormat="1" applyFont="1" applyBorder="1" applyAlignment="1" applyProtection="1">
      <alignment vertical="center" wrapText="1"/>
    </xf>
    <xf numFmtId="0" fontId="11" fillId="0" borderId="12" xfId="0" applyNumberFormat="1" applyFont="1" applyFill="1" applyBorder="1" applyAlignment="1">
      <alignment vertical="center"/>
    </xf>
    <xf numFmtId="3" fontId="11" fillId="0" borderId="46" xfId="0" applyNumberFormat="1" applyFont="1" applyBorder="1" applyAlignment="1" applyProtection="1">
      <alignment vertical="center" wrapText="1"/>
    </xf>
    <xf numFmtId="3" fontId="11" fillId="0" borderId="7" xfId="0" applyNumberFormat="1" applyFont="1" applyBorder="1" applyAlignment="1" applyProtection="1">
      <alignment vertical="center" wrapText="1"/>
    </xf>
    <xf numFmtId="3" fontId="11" fillId="0" borderId="47" xfId="0" applyNumberFormat="1" applyFont="1" applyBorder="1" applyAlignment="1" applyProtection="1">
      <alignment vertical="center" wrapText="1"/>
    </xf>
    <xf numFmtId="3" fontId="11" fillId="0" borderId="48" xfId="0" applyNumberFormat="1" applyFont="1" applyBorder="1" applyAlignment="1" applyProtection="1">
      <alignment vertical="center" wrapText="1"/>
    </xf>
    <xf numFmtId="0" fontId="11" fillId="0" borderId="11" xfId="0" applyNumberFormat="1" applyFont="1" applyFill="1" applyBorder="1" applyAlignment="1">
      <alignment vertical="center"/>
    </xf>
    <xf numFmtId="1" fontId="24" fillId="0" borderId="0" xfId="0" applyNumberFormat="1" applyFont="1" applyFill="1"/>
    <xf numFmtId="180" fontId="21" fillId="0" borderId="26" xfId="0" applyNumberFormat="1" applyFont="1" applyBorder="1" applyAlignment="1"/>
    <xf numFmtId="180" fontId="18" fillId="0" borderId="0" xfId="0" applyNumberFormat="1" applyFont="1" applyBorder="1" applyAlignment="1"/>
    <xf numFmtId="1" fontId="25" fillId="0" borderId="0" xfId="0" applyNumberFormat="1" applyFont="1" applyFill="1"/>
    <xf numFmtId="182" fontId="26" fillId="0" borderId="0" xfId="0" applyNumberFormat="1" applyFont="1" applyFill="1" applyAlignment="1" applyProtection="1">
      <alignment horizontal="center" vertical="top"/>
    </xf>
    <xf numFmtId="1" fontId="27" fillId="0" borderId="0" xfId="0" applyNumberFormat="1" applyFont="1" applyFill="1" applyAlignment="1">
      <alignment horizontal="center" vertical="center"/>
    </xf>
    <xf numFmtId="1" fontId="9" fillId="0" borderId="0" xfId="0" applyNumberFormat="1" applyFont="1" applyFill="1" applyAlignment="1" applyProtection="1">
      <alignment vertical="center"/>
    </xf>
    <xf numFmtId="1" fontId="28" fillId="0" borderId="0" xfId="0" applyNumberFormat="1" applyFont="1" applyFill="1" applyAlignment="1">
      <alignment horizontal="center"/>
    </xf>
    <xf numFmtId="1" fontId="28" fillId="0" borderId="0" xfId="0" applyNumberFormat="1" applyFont="1" applyFill="1" applyAlignment="1">
      <alignment horizontal="center" vertical="center"/>
    </xf>
    <xf numFmtId="0" fontId="10" fillId="0" borderId="0" xfId="0" applyNumberFormat="1" applyFont="1" applyFill="1" applyAlignment="1" applyProtection="1">
      <alignment horizontal="center" vertical="center"/>
    </xf>
    <xf numFmtId="0" fontId="11" fillId="0" borderId="1"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9" fillId="0" borderId="8"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7"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1" fontId="0" fillId="0" borderId="7" xfId="0" applyNumberFormat="1" applyFont="1" applyFill="1" applyBorder="1" applyAlignment="1">
      <alignment horizontal="center" vertical="center"/>
    </xf>
    <xf numFmtId="1" fontId="0" fillId="0" borderId="8"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0" fontId="9" fillId="0" borderId="11"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center" vertical="center" wrapText="1"/>
    </xf>
    <xf numFmtId="0" fontId="9" fillId="0" borderId="17" xfId="0" applyNumberFormat="1" applyFont="1" applyFill="1" applyBorder="1" applyAlignment="1" applyProtection="1">
      <alignment horizontal="center" vertical="center" wrapText="1"/>
    </xf>
    <xf numFmtId="0" fontId="9" fillId="0" borderId="21" xfId="0" applyNumberFormat="1" applyFont="1" applyFill="1" applyBorder="1" applyAlignment="1" applyProtection="1">
      <alignment horizontal="center" vertical="center" wrapText="1"/>
    </xf>
    <xf numFmtId="0" fontId="9" fillId="0" borderId="43" xfId="0" applyNumberFormat="1" applyFont="1" applyFill="1" applyBorder="1" applyAlignment="1" applyProtection="1">
      <alignment horizontal="center" vertical="center" wrapText="1"/>
    </xf>
    <xf numFmtId="181" fontId="9" fillId="0" borderId="10" xfId="0" applyNumberFormat="1" applyFont="1" applyFill="1" applyBorder="1" applyAlignment="1" applyProtection="1">
      <alignment horizontal="center" vertical="center" wrapText="1"/>
    </xf>
    <xf numFmtId="181" fontId="9" fillId="0" borderId="44" xfId="0" applyNumberFormat="1" applyFont="1" applyFill="1" applyBorder="1" applyAlignment="1" applyProtection="1">
      <alignment horizontal="center" vertical="center" wrapText="1"/>
    </xf>
    <xf numFmtId="0" fontId="9" fillId="3" borderId="17" xfId="0" applyNumberFormat="1" applyFont="1" applyFill="1" applyBorder="1" applyAlignment="1" applyProtection="1">
      <alignment horizontal="center" vertical="center" wrapText="1"/>
    </xf>
    <xf numFmtId="0" fontId="9" fillId="3" borderId="1" xfId="0" applyNumberFormat="1" applyFont="1" applyFill="1" applyBorder="1" applyAlignment="1" applyProtection="1">
      <alignment horizontal="center" vertical="center" wrapText="1"/>
    </xf>
    <xf numFmtId="0" fontId="9" fillId="3" borderId="16" xfId="0" applyNumberFormat="1" applyFont="1" applyFill="1" applyBorder="1" applyAlignment="1" applyProtection="1">
      <alignment horizontal="center" vertical="center" wrapText="1"/>
    </xf>
    <xf numFmtId="0" fontId="9" fillId="0" borderId="28" xfId="0" applyNumberFormat="1" applyFont="1" applyFill="1" applyBorder="1" applyAlignment="1" applyProtection="1">
      <alignment horizontal="center" vertical="center" wrapText="1"/>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xf numFmtId="0" fontId="11" fillId="0" borderId="20" xfId="0" applyNumberFormat="1" applyFont="1" applyFill="1" applyBorder="1" applyAlignment="1" applyProtection="1">
      <alignment horizontal="center" vertical="center" wrapText="1"/>
    </xf>
    <xf numFmtId="0" fontId="11" fillId="3" borderId="20" xfId="0" applyNumberFormat="1" applyFont="1" applyFill="1" applyBorder="1" applyAlignment="1" applyProtection="1">
      <alignment horizontal="center" vertical="center"/>
    </xf>
    <xf numFmtId="0" fontId="11" fillId="3" borderId="17" xfId="0" applyNumberFormat="1" applyFont="1" applyFill="1" applyBorder="1" applyAlignment="1" applyProtection="1">
      <alignment horizontal="center" vertical="center"/>
    </xf>
    <xf numFmtId="0" fontId="11" fillId="3" borderId="15" xfId="0" applyNumberFormat="1" applyFont="1" applyFill="1" applyBorder="1" applyAlignment="1" applyProtection="1">
      <alignment horizontal="center" vertical="center"/>
    </xf>
    <xf numFmtId="0" fontId="11" fillId="0" borderId="17"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6" xfId="0" applyNumberFormat="1" applyFont="1" applyFill="1" applyBorder="1" applyAlignment="1" applyProtection="1">
      <alignment horizontal="center" vertical="center" wrapText="1"/>
    </xf>
    <xf numFmtId="0" fontId="9" fillId="0" borderId="26" xfId="0" applyNumberFormat="1" applyFont="1" applyFill="1" applyBorder="1" applyAlignment="1">
      <alignment horizontal="center" vertical="center"/>
    </xf>
    <xf numFmtId="0" fontId="9" fillId="0" borderId="24" xfId="0" applyNumberFormat="1" applyFont="1" applyFill="1" applyBorder="1" applyAlignment="1" applyProtection="1">
      <alignment horizontal="center" vertical="center" wrapText="1"/>
    </xf>
    <xf numFmtId="0" fontId="9" fillId="0" borderId="22"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center" vertical="center" wrapText="1"/>
    </xf>
    <xf numFmtId="0" fontId="9" fillId="0" borderId="24" xfId="0" applyNumberFormat="1" applyFont="1" applyFill="1" applyBorder="1" applyAlignment="1">
      <alignment horizontal="center" vertical="center"/>
    </xf>
    <xf numFmtId="0" fontId="9" fillId="3" borderId="24" xfId="0" applyNumberFormat="1" applyFont="1" applyFill="1" applyBorder="1" applyAlignment="1" applyProtection="1">
      <alignment horizontal="center" vertical="center" wrapText="1"/>
    </xf>
    <xf numFmtId="0" fontId="9" fillId="3" borderId="21" xfId="0" applyNumberFormat="1" applyFont="1" applyFill="1" applyBorder="1" applyAlignment="1" applyProtection="1">
      <alignment horizontal="center" vertical="center" wrapText="1"/>
    </xf>
    <xf numFmtId="0" fontId="0" fillId="3" borderId="24" xfId="0" applyNumberFormat="1" applyFont="1" applyFill="1" applyBorder="1" applyAlignment="1">
      <alignment horizontal="center" vertical="center" wrapText="1"/>
    </xf>
    <xf numFmtId="0" fontId="0" fillId="3" borderId="21" xfId="0" applyNumberFormat="1" applyFont="1" applyFill="1" applyBorder="1" applyAlignment="1">
      <alignment horizontal="center" vertical="center" wrapText="1"/>
    </xf>
    <xf numFmtId="0" fontId="9" fillId="0" borderId="25"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xf>
    <xf numFmtId="1" fontId="9" fillId="0" borderId="18" xfId="0" applyNumberFormat="1" applyFont="1" applyFill="1" applyBorder="1" applyAlignment="1" applyProtection="1">
      <alignment horizontal="center" vertical="center"/>
    </xf>
    <xf numFmtId="1" fontId="9" fillId="0" borderId="16"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9" fillId="0" borderId="16" xfId="0" applyNumberFormat="1" applyFont="1" applyFill="1" applyBorder="1" applyAlignment="1" applyProtection="1">
      <alignment horizontal="center" vertical="center"/>
    </xf>
    <xf numFmtId="1" fontId="9" fillId="0" borderId="1" xfId="0" applyNumberFormat="1" applyFont="1" applyFill="1" applyBorder="1" applyAlignment="1" applyProtection="1">
      <alignment horizontal="center" vertical="center" wrapText="1"/>
    </xf>
    <xf numFmtId="1" fontId="9" fillId="0" borderId="16" xfId="0" applyNumberFormat="1" applyFont="1" applyFill="1" applyBorder="1" applyAlignment="1" applyProtection="1">
      <alignment horizontal="center" vertical="center" wrapText="1"/>
    </xf>
    <xf numFmtId="1" fontId="9" fillId="0" borderId="20" xfId="0" applyNumberFormat="1" applyFont="1" applyFill="1" applyBorder="1" applyAlignment="1" applyProtection="1">
      <alignment horizontal="center" vertical="center" wrapText="1"/>
    </xf>
    <xf numFmtId="1" fontId="9" fillId="0" borderId="17" xfId="0" applyNumberFormat="1" applyFont="1" applyFill="1" applyBorder="1" applyAlignment="1" applyProtection="1">
      <alignment horizontal="center" vertical="center" wrapText="1"/>
    </xf>
    <xf numFmtId="1" fontId="9" fillId="0" borderId="12" xfId="0" applyNumberFormat="1" applyFont="1" applyFill="1" applyBorder="1" applyAlignment="1" applyProtection="1">
      <alignment horizontal="center" vertical="center"/>
    </xf>
    <xf numFmtId="1" fontId="9" fillId="0" borderId="15" xfId="0" applyNumberFormat="1" applyFont="1" applyFill="1" applyBorder="1" applyAlignment="1" applyProtection="1">
      <alignment horizontal="center" vertical="center"/>
    </xf>
    <xf numFmtId="1" fontId="9" fillId="0" borderId="18"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1" fontId="9" fillId="0" borderId="11" xfId="0" applyNumberFormat="1" applyFont="1" applyFill="1" applyBorder="1" applyAlignment="1" applyProtection="1">
      <alignment horizontal="center" vertical="center" wrapText="1"/>
    </xf>
    <xf numFmtId="1" fontId="9" fillId="0" borderId="15" xfId="0" applyNumberFormat="1" applyFont="1" applyFill="1" applyBorder="1" applyAlignment="1" applyProtection="1">
      <alignment horizontal="center" vertical="center" wrapText="1"/>
    </xf>
    <xf numFmtId="0" fontId="6" fillId="0" borderId="3" xfId="0" applyNumberFormat="1" applyFont="1" applyFill="1" applyBorder="1" applyAlignment="1">
      <alignment horizontal="center" vertical="center" wrapText="1"/>
    </xf>
    <xf numFmtId="0" fontId="7" fillId="0" borderId="4" xfId="0" applyNumberFormat="1" applyFont="1" applyFill="1" applyBorder="1" applyAlignment="1">
      <alignment vertical="center" wrapText="1"/>
    </xf>
    <xf numFmtId="0" fontId="7" fillId="0" borderId="4" xfId="0" applyNumberFormat="1" applyFont="1" applyFill="1" applyBorder="1" applyAlignment="1">
      <alignment horizontal="right" vertical="center" wrapText="1"/>
    </xf>
    <xf numFmtId="0" fontId="4" fillId="0" borderId="2" xfId="0" applyNumberFormat="1" applyFont="1" applyFill="1" applyBorder="1" applyAlignment="1">
      <alignment vertical="center" wrapText="1"/>
    </xf>
    <xf numFmtId="0" fontId="9" fillId="0" borderId="5" xfId="0" applyNumberFormat="1" applyFont="1" applyFill="1" applyBorder="1" applyAlignment="1">
      <alignment horizontal="left" vertical="center" wrapText="1"/>
    </xf>
    <xf numFmtId="4" fontId="9" fillId="0" borderId="6" xfId="0" applyNumberFormat="1" applyFont="1" applyFill="1" applyBorder="1" applyAlignment="1">
      <alignment horizontal="right" vertical="center" wrapText="1"/>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1" fontId="0" fillId="0" borderId="1" xfId="0" applyNumberFormat="1" applyFont="1" applyFill="1" applyBorder="1" applyAlignment="1">
      <alignment horizontal="center" vertical="center"/>
    </xf>
    <xf numFmtId="1" fontId="0" fillId="0" borderId="1" xfId="0" applyNumberFormat="1" applyFont="1" applyFill="1" applyBorder="1" applyAlignment="1">
      <alignment vertical="center"/>
    </xf>
    <xf numFmtId="4" fontId="2"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left" wrapText="1"/>
    </xf>
    <xf numFmtId="1" fontId="0" fillId="0" borderId="1" xfId="0" applyNumberFormat="1" applyFont="1" applyFill="1" applyBorder="1" applyAlignment="1">
      <alignment horizontal="left"/>
    </xf>
    <xf numFmtId="1" fontId="0" fillId="0" borderId="1" xfId="0" applyNumberFormat="1" applyFont="1" applyFill="1" applyBorder="1" applyAlignment="1">
      <alignment horizontal="left" vertical="center"/>
    </xf>
    <xf numFmtId="1" fontId="0" fillId="0" borderId="1" xfId="0" applyNumberFormat="1" applyFont="1" applyFill="1" applyBorder="1" applyAlignment="1">
      <alignment horizontal="center" vertical="center" wrapText="1"/>
    </xf>
    <xf numFmtId="0" fontId="9" fillId="3" borderId="22" xfId="0" applyNumberFormat="1" applyFont="1" applyFill="1" applyBorder="1" applyAlignment="1" applyProtection="1">
      <alignment horizontal="left" vertical="center" wrapText="1"/>
    </xf>
  </cellXfs>
  <cellStyles count="2">
    <cellStyle name="常规" xfId="0" builtinId="0"/>
    <cellStyle name="常规 2" xfId="1"/>
  </cellStyles>
  <dxfs count="0"/>
  <tableStyles count="0"/>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8"/>
  <sheetViews>
    <sheetView showGridLines="0" showZeros="0" workbookViewId="0">
      <selection activeCell="A4" sqref="A1:A1048576"/>
    </sheetView>
  </sheetViews>
  <sheetFormatPr defaultColWidth="9.1640625" defaultRowHeight="11.25"/>
  <cols>
    <col min="1" max="1" width="163.83203125" customWidth="1"/>
  </cols>
  <sheetData>
    <row r="1" spans="1:1" ht="14.25">
      <c r="A1" s="213"/>
    </row>
    <row r="3" spans="1:1" ht="102" customHeight="1">
      <c r="A3" s="214" t="s">
        <v>0</v>
      </c>
    </row>
    <row r="4" spans="1:1" ht="107.25" customHeight="1">
      <c r="A4" s="215" t="s">
        <v>1</v>
      </c>
    </row>
    <row r="5" spans="1:1" ht="409.5" hidden="1" customHeight="1">
      <c r="A5" s="216"/>
    </row>
    <row r="6" spans="1:1" ht="29.25" customHeight="1">
      <c r="A6" s="217"/>
    </row>
    <row r="7" spans="1:1" ht="78" customHeight="1"/>
    <row r="8" spans="1:1" ht="82.5" customHeight="1">
      <c r="A8" s="218" t="s">
        <v>2</v>
      </c>
    </row>
  </sheetData>
  <sheetProtection formatCells="0" formatColumns="0" formatRows="0" insertColumns="0" insertRows="0" insertHyperlinks="0" deleteColumns="0" deleteRows="0" sort="0" autoFilter="0" pivotTables="0"/>
  <phoneticPr fontId="9" type="noConversion"/>
  <printOptions horizontalCentered="1" verticalCentered="1"/>
  <pageMargins left="0.59097224473953203" right="0.59097224473953203" top="0.59097224473953203" bottom="0.59097224473953203" header="0" footer="0"/>
  <pageSetup paperSize="9" orientation="landscape" errors="blank"/>
</worksheet>
</file>

<file path=xl/worksheets/sheet10.xml><?xml version="1.0" encoding="utf-8"?>
<worksheet xmlns="http://schemas.openxmlformats.org/spreadsheetml/2006/main" xmlns:r="http://schemas.openxmlformats.org/officeDocument/2006/relationships">
  <sheetPr>
    <pageSetUpPr fitToPage="1"/>
  </sheetPr>
  <dimension ref="A1:I31"/>
  <sheetViews>
    <sheetView showGridLines="0" showZeros="0" workbookViewId="0">
      <selection activeCell="E14" sqref="E14"/>
    </sheetView>
  </sheetViews>
  <sheetFormatPr defaultColWidth="9.1640625" defaultRowHeight="12.75" customHeight="1"/>
  <cols>
    <col min="1" max="1" width="15.5" customWidth="1"/>
    <col min="2" max="2" width="38.83203125" customWidth="1"/>
    <col min="3" max="8" width="18" customWidth="1"/>
    <col min="9" max="9" width="8.6640625" customWidth="1"/>
  </cols>
  <sheetData>
    <row r="1" spans="1:9" ht="20.100000000000001" customHeight="1">
      <c r="A1" s="40"/>
      <c r="B1" s="40"/>
      <c r="C1" s="40"/>
      <c r="D1" s="40"/>
      <c r="E1" s="41"/>
      <c r="F1" s="40"/>
      <c r="G1" s="40"/>
      <c r="H1" s="17" t="s">
        <v>436</v>
      </c>
      <c r="I1" s="58"/>
    </row>
    <row r="2" spans="1:9" ht="25.5" customHeight="1">
      <c r="A2" s="219" t="s">
        <v>437</v>
      </c>
      <c r="B2" s="219"/>
      <c r="C2" s="219"/>
      <c r="D2" s="219"/>
      <c r="E2" s="219"/>
      <c r="F2" s="219"/>
      <c r="G2" s="219"/>
      <c r="H2" s="219"/>
      <c r="I2" s="58"/>
    </row>
    <row r="3" spans="1:9" ht="20.100000000000001" customHeight="1">
      <c r="A3" s="42" t="s">
        <v>5</v>
      </c>
      <c r="B3" s="43"/>
      <c r="C3" s="43"/>
      <c r="D3" s="43"/>
      <c r="E3" s="43"/>
      <c r="F3" s="43"/>
      <c r="G3" s="43"/>
      <c r="H3" s="17" t="s">
        <v>6</v>
      </c>
      <c r="I3" s="58"/>
    </row>
    <row r="4" spans="1:9" ht="20.100000000000001" customHeight="1">
      <c r="A4" s="236" t="s">
        <v>438</v>
      </c>
      <c r="B4" s="236" t="s">
        <v>439</v>
      </c>
      <c r="C4" s="273" t="s">
        <v>440</v>
      </c>
      <c r="D4" s="273"/>
      <c r="E4" s="274"/>
      <c r="F4" s="274"/>
      <c r="G4" s="274"/>
      <c r="H4" s="273"/>
      <c r="I4" s="58"/>
    </row>
    <row r="5" spans="1:9" ht="20.100000000000001" customHeight="1">
      <c r="A5" s="236"/>
      <c r="B5" s="236"/>
      <c r="C5" s="279" t="s">
        <v>61</v>
      </c>
      <c r="D5" s="234" t="s">
        <v>219</v>
      </c>
      <c r="E5" s="268" t="s">
        <v>441</v>
      </c>
      <c r="F5" s="269"/>
      <c r="G5" s="270"/>
      <c r="H5" s="281" t="s">
        <v>224</v>
      </c>
      <c r="I5" s="58"/>
    </row>
    <row r="6" spans="1:9" ht="33.75" customHeight="1">
      <c r="A6" s="233"/>
      <c r="B6" s="233"/>
      <c r="C6" s="280"/>
      <c r="D6" s="235"/>
      <c r="E6" s="44" t="s">
        <v>76</v>
      </c>
      <c r="F6" s="45" t="s">
        <v>442</v>
      </c>
      <c r="G6" s="46" t="s">
        <v>443</v>
      </c>
      <c r="H6" s="276"/>
      <c r="I6" s="58"/>
    </row>
    <row r="7" spans="1:9" ht="20.100000000000001" customHeight="1">
      <c r="A7" s="21" t="s">
        <v>84</v>
      </c>
      <c r="B7" s="21" t="s">
        <v>444</v>
      </c>
      <c r="C7" s="22">
        <f>SUM(D7,E7,H7)</f>
        <v>0</v>
      </c>
      <c r="D7" s="22" t="s">
        <v>303</v>
      </c>
      <c r="E7" s="22">
        <f>SUM(F7,G7)</f>
        <v>0</v>
      </c>
      <c r="F7" s="22" t="s">
        <v>445</v>
      </c>
      <c r="G7" s="22" t="s">
        <v>315</v>
      </c>
      <c r="H7" s="22" t="s">
        <v>308</v>
      </c>
      <c r="I7" s="59"/>
    </row>
    <row r="8" spans="1:9" ht="20.100000000000001" customHeight="1">
      <c r="A8" s="61" t="s">
        <v>89</v>
      </c>
      <c r="B8" s="62" t="s">
        <v>61</v>
      </c>
      <c r="C8" s="62">
        <v>47500</v>
      </c>
      <c r="D8" s="62">
        <v>0</v>
      </c>
      <c r="E8" s="62">
        <v>47500</v>
      </c>
      <c r="F8" s="62"/>
      <c r="G8" s="62">
        <v>47500</v>
      </c>
      <c r="H8" s="62"/>
      <c r="I8" s="58"/>
    </row>
    <row r="9" spans="1:9" ht="20.100000000000001" customHeight="1">
      <c r="A9" s="62">
        <v>201</v>
      </c>
      <c r="B9" s="62" t="s">
        <v>0</v>
      </c>
      <c r="C9" s="62">
        <v>47500</v>
      </c>
      <c r="D9" s="62"/>
      <c r="E9" s="62">
        <v>47500</v>
      </c>
      <c r="F9" s="62"/>
      <c r="G9" s="62">
        <v>47500</v>
      </c>
      <c r="H9" s="62"/>
      <c r="I9" s="58"/>
    </row>
    <row r="10" spans="1:9" ht="20.100000000000001" customHeight="1">
      <c r="A10" s="52"/>
      <c r="B10" s="52"/>
      <c r="C10" s="52"/>
      <c r="D10" s="52"/>
      <c r="E10" s="55"/>
      <c r="F10" s="63"/>
      <c r="G10" s="63"/>
      <c r="H10" s="58"/>
      <c r="I10" s="54"/>
    </row>
    <row r="11" spans="1:9" ht="20.100000000000001" customHeight="1">
      <c r="A11" s="52"/>
      <c r="B11" s="52"/>
      <c r="C11" s="52"/>
      <c r="D11" s="52"/>
      <c r="E11" s="53"/>
      <c r="F11" s="52"/>
      <c r="G11" s="52"/>
      <c r="H11" s="54"/>
      <c r="I11" s="54"/>
    </row>
    <row r="12" spans="1:9" ht="20.100000000000001" customHeight="1">
      <c r="A12" s="52"/>
      <c r="B12" s="52"/>
      <c r="C12" s="52"/>
      <c r="D12" s="52"/>
      <c r="E12" s="53"/>
      <c r="F12" s="52"/>
      <c r="G12" s="52"/>
      <c r="H12" s="54"/>
      <c r="I12" s="54"/>
    </row>
    <row r="13" spans="1:9" ht="20.100000000000001" customHeight="1">
      <c r="A13" s="52"/>
      <c r="B13" s="52"/>
      <c r="C13" s="52"/>
      <c r="D13" s="52"/>
      <c r="E13" s="55"/>
      <c r="F13" s="52"/>
      <c r="G13" s="52"/>
      <c r="H13" s="54"/>
      <c r="I13" s="54"/>
    </row>
    <row r="14" spans="1:9" ht="20.100000000000001" customHeight="1">
      <c r="A14" s="52"/>
      <c r="B14" s="52"/>
      <c r="C14" s="52"/>
      <c r="D14" s="52"/>
      <c r="E14" s="55"/>
      <c r="F14" s="52"/>
      <c r="G14" s="52"/>
      <c r="H14" s="54"/>
      <c r="I14" s="54"/>
    </row>
    <row r="15" spans="1:9" ht="20.100000000000001" customHeight="1">
      <c r="A15" s="52"/>
      <c r="B15" s="52"/>
      <c r="C15" s="52"/>
      <c r="D15" s="52"/>
      <c r="E15" s="53"/>
      <c r="F15" s="52"/>
      <c r="G15" s="52"/>
      <c r="H15" s="54"/>
      <c r="I15" s="54"/>
    </row>
    <row r="16" spans="1:9" ht="20.100000000000001" customHeight="1">
      <c r="A16" s="52"/>
      <c r="B16" s="52"/>
      <c r="C16" s="52"/>
      <c r="D16" s="52"/>
      <c r="E16" s="53"/>
      <c r="F16" s="52"/>
      <c r="G16" s="52"/>
      <c r="H16" s="54"/>
      <c r="I16" s="54"/>
    </row>
    <row r="17" spans="1:9" ht="20.100000000000001" customHeight="1">
      <c r="A17" s="52"/>
      <c r="B17" s="52"/>
      <c r="C17" s="52"/>
      <c r="D17" s="52"/>
      <c r="E17" s="55"/>
      <c r="F17" s="52"/>
      <c r="G17" s="52"/>
      <c r="H17" s="54"/>
      <c r="I17" s="54"/>
    </row>
    <row r="18" spans="1:9" ht="20.100000000000001" customHeight="1">
      <c r="A18" s="52"/>
      <c r="B18" s="52"/>
      <c r="C18" s="52"/>
      <c r="D18" s="52"/>
      <c r="E18" s="55"/>
      <c r="F18" s="52"/>
      <c r="G18" s="52"/>
      <c r="H18" s="54"/>
      <c r="I18" s="54"/>
    </row>
    <row r="19" spans="1:9" ht="20.100000000000001" customHeight="1">
      <c r="A19" s="52"/>
      <c r="B19" s="52"/>
      <c r="C19" s="52"/>
      <c r="D19" s="52"/>
      <c r="E19" s="56"/>
      <c r="F19" s="52"/>
      <c r="G19" s="52"/>
      <c r="H19" s="54"/>
      <c r="I19" s="54"/>
    </row>
    <row r="20" spans="1:9" ht="20.100000000000001" customHeight="1">
      <c r="A20" s="52"/>
      <c r="B20" s="52"/>
      <c r="C20" s="52"/>
      <c r="D20" s="52"/>
      <c r="E20" s="53"/>
      <c r="F20" s="52"/>
      <c r="G20" s="52"/>
      <c r="H20" s="54"/>
      <c r="I20" s="54"/>
    </row>
    <row r="21" spans="1:9" ht="20.100000000000001" customHeight="1">
      <c r="A21" s="53"/>
      <c r="B21" s="53"/>
      <c r="C21" s="53"/>
      <c r="D21" s="53"/>
      <c r="E21" s="53"/>
      <c r="F21" s="52"/>
      <c r="G21" s="52"/>
      <c r="H21" s="54"/>
      <c r="I21" s="54"/>
    </row>
    <row r="22" spans="1:9" ht="20.100000000000001" customHeight="1">
      <c r="A22" s="54"/>
      <c r="B22" s="54"/>
      <c r="C22" s="54"/>
      <c r="D22" s="54"/>
      <c r="E22" s="57"/>
      <c r="F22" s="54"/>
      <c r="G22" s="54"/>
      <c r="H22" s="54"/>
      <c r="I22" s="54"/>
    </row>
    <row r="23" spans="1:9" ht="20.100000000000001" customHeight="1">
      <c r="A23" s="54"/>
      <c r="B23" s="54"/>
      <c r="C23" s="54"/>
      <c r="D23" s="54"/>
      <c r="E23" s="57"/>
      <c r="F23" s="54"/>
      <c r="G23" s="54"/>
      <c r="H23" s="54"/>
      <c r="I23" s="54"/>
    </row>
    <row r="24" spans="1:9" ht="20.100000000000001" customHeight="1">
      <c r="A24" s="54"/>
      <c r="B24" s="54"/>
      <c r="C24" s="54"/>
      <c r="D24" s="54"/>
      <c r="E24" s="57"/>
      <c r="F24" s="54"/>
      <c r="G24" s="54"/>
      <c r="H24" s="54"/>
      <c r="I24" s="54"/>
    </row>
    <row r="25" spans="1:9" ht="20.100000000000001" customHeight="1">
      <c r="A25" s="54"/>
      <c r="B25" s="54"/>
      <c r="C25" s="54"/>
      <c r="D25" s="54"/>
      <c r="E25" s="57"/>
      <c r="F25" s="54"/>
      <c r="G25" s="54"/>
      <c r="H25" s="54"/>
      <c r="I25" s="54"/>
    </row>
    <row r="26" spans="1:9" ht="20.100000000000001" customHeight="1">
      <c r="A26" s="54"/>
      <c r="B26" s="54"/>
      <c r="C26" s="54"/>
      <c r="D26" s="54"/>
      <c r="E26" s="57"/>
      <c r="F26" s="54"/>
      <c r="G26" s="54"/>
      <c r="H26" s="54"/>
      <c r="I26" s="54"/>
    </row>
    <row r="27" spans="1:9" ht="20.100000000000001" customHeight="1">
      <c r="A27" s="54"/>
      <c r="B27" s="54"/>
      <c r="C27" s="54"/>
      <c r="D27" s="54"/>
      <c r="E27" s="57"/>
      <c r="F27" s="54"/>
      <c r="G27" s="54"/>
      <c r="H27" s="54"/>
      <c r="I27" s="54"/>
    </row>
    <row r="28" spans="1:9" ht="20.100000000000001" customHeight="1">
      <c r="A28" s="54"/>
      <c r="B28" s="54"/>
      <c r="C28" s="54"/>
      <c r="D28" s="54"/>
      <c r="E28" s="57"/>
      <c r="F28" s="54"/>
      <c r="G28" s="54"/>
      <c r="H28" s="54"/>
      <c r="I28" s="54"/>
    </row>
    <row r="29" spans="1:9" ht="20.100000000000001" customHeight="1">
      <c r="A29" s="54"/>
      <c r="B29" s="54"/>
      <c r="C29" s="54"/>
      <c r="D29" s="54"/>
      <c r="E29" s="57"/>
      <c r="F29" s="54"/>
      <c r="G29" s="54"/>
      <c r="H29" s="54"/>
      <c r="I29" s="54"/>
    </row>
    <row r="30" spans="1:9" ht="20.100000000000001" customHeight="1">
      <c r="A30" s="54"/>
      <c r="B30" s="54"/>
      <c r="C30" s="54"/>
      <c r="D30" s="54"/>
      <c r="E30" s="57"/>
      <c r="F30" s="54"/>
      <c r="G30" s="54"/>
      <c r="H30" s="54"/>
      <c r="I30" s="54"/>
    </row>
    <row r="31" spans="1:9" ht="20.100000000000001" customHeight="1">
      <c r="A31" s="54"/>
      <c r="B31" s="54"/>
      <c r="C31" s="54"/>
      <c r="D31" s="54"/>
      <c r="E31" s="57"/>
      <c r="F31" s="54"/>
      <c r="G31" s="54"/>
      <c r="H31" s="54"/>
      <c r="I31" s="54"/>
    </row>
  </sheetData>
  <sheetProtection formatCells="0" formatColumns="0" formatRows="0" insertColumns="0" insertRows="0" insertHyperlinks="0" deleteColumns="0" deleteRows="0" sort="0" autoFilter="0" pivotTables="0"/>
  <mergeCells count="8">
    <mergeCell ref="A2:H2"/>
    <mergeCell ref="C4:H4"/>
    <mergeCell ref="E5:G5"/>
    <mergeCell ref="A4:A6"/>
    <mergeCell ref="B4:B6"/>
    <mergeCell ref="C5:C6"/>
    <mergeCell ref="D5:D6"/>
    <mergeCell ref="H5:H6"/>
  </mergeCells>
  <phoneticPr fontId="9" type="noConversion"/>
  <printOptions horizontalCentered="1"/>
  <pageMargins left="0.39375001192092901" right="0.39375001192092901" top="0.78750002384185802" bottom="0.39375001192092901" header="0" footer="0"/>
  <pageSetup paperSize="9" fitToHeight="100" orientation="landscape" errors="blank"/>
</worksheet>
</file>

<file path=xl/worksheets/sheet11.xml><?xml version="1.0" encoding="utf-8"?>
<worksheet xmlns="http://schemas.openxmlformats.org/spreadsheetml/2006/main" xmlns:r="http://schemas.openxmlformats.org/officeDocument/2006/relationships">
  <dimension ref="A1:IK48"/>
  <sheetViews>
    <sheetView showGridLines="0" showZeros="0" topLeftCell="A2" workbookViewId="0">
      <selection activeCell="A15" sqref="A15:H15"/>
    </sheetView>
  </sheetViews>
  <sheetFormatPr defaultColWidth="9.1640625" defaultRowHeight="12.75" customHeight="1"/>
  <cols>
    <col min="1" max="3" width="5.6640625" customWidth="1"/>
    <col min="4" max="4" width="17" customWidth="1"/>
    <col min="5" max="5" width="71.33203125" customWidth="1"/>
    <col min="6" max="8" width="18.1640625" customWidth="1"/>
    <col min="9" max="245" width="10.6640625" customWidth="1"/>
  </cols>
  <sheetData>
    <row r="1" spans="1:245" ht="20.100000000000001" customHeight="1">
      <c r="A1" s="12"/>
      <c r="B1" s="13"/>
      <c r="C1" s="13"/>
      <c r="D1" s="13"/>
      <c r="E1" s="13"/>
      <c r="F1" s="13"/>
      <c r="G1" s="13"/>
      <c r="H1" s="14" t="s">
        <v>446</v>
      </c>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row>
    <row r="2" spans="1:245" ht="20.100000000000001" customHeight="1">
      <c r="A2" s="219" t="s">
        <v>447</v>
      </c>
      <c r="B2" s="219"/>
      <c r="C2" s="219"/>
      <c r="D2" s="219"/>
      <c r="E2" s="219"/>
      <c r="F2" s="219"/>
      <c r="G2" s="219"/>
      <c r="H2" s="219"/>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row>
    <row r="3" spans="1:245" ht="20.100000000000001" customHeight="1">
      <c r="A3" s="60" t="s">
        <v>5</v>
      </c>
      <c r="B3" s="15"/>
      <c r="C3" s="15"/>
      <c r="D3" s="15"/>
      <c r="E3" s="15"/>
      <c r="F3" s="16"/>
      <c r="G3" s="16"/>
      <c r="H3" s="17" t="s">
        <v>6</v>
      </c>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row>
    <row r="4" spans="1:245" ht="20.100000000000001" customHeight="1">
      <c r="A4" s="221" t="s">
        <v>60</v>
      </c>
      <c r="B4" s="222"/>
      <c r="C4" s="222"/>
      <c r="D4" s="222"/>
      <c r="E4" s="223"/>
      <c r="F4" s="282" t="s">
        <v>448</v>
      </c>
      <c r="G4" s="273"/>
      <c r="H4" s="273"/>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row>
    <row r="5" spans="1:245" ht="20.100000000000001" customHeight="1">
      <c r="A5" s="221" t="s">
        <v>69</v>
      </c>
      <c r="B5" s="222"/>
      <c r="C5" s="223"/>
      <c r="D5" s="283" t="s">
        <v>70</v>
      </c>
      <c r="E5" s="234" t="s">
        <v>108</v>
      </c>
      <c r="F5" s="228" t="s">
        <v>61</v>
      </c>
      <c r="G5" s="228" t="s">
        <v>104</v>
      </c>
      <c r="H5" s="273" t="s">
        <v>105</v>
      </c>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row>
    <row r="6" spans="1:245" ht="20.100000000000001" customHeight="1">
      <c r="A6" s="18" t="s">
        <v>81</v>
      </c>
      <c r="B6" s="19" t="s">
        <v>82</v>
      </c>
      <c r="C6" s="20" t="s">
        <v>83</v>
      </c>
      <c r="D6" s="284"/>
      <c r="E6" s="233"/>
      <c r="F6" s="235"/>
      <c r="G6" s="235"/>
      <c r="H6" s="274"/>
      <c r="I6" s="39"/>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row>
    <row r="7" spans="1:245" ht="20.100000000000001" customHeight="1">
      <c r="A7" s="21" t="s">
        <v>81</v>
      </c>
      <c r="B7" s="21" t="s">
        <v>82</v>
      </c>
      <c r="C7" s="21" t="s">
        <v>83</v>
      </c>
      <c r="D7" s="21" t="s">
        <v>84</v>
      </c>
      <c r="E7" s="21" t="s">
        <v>85</v>
      </c>
      <c r="F7" s="22">
        <f>SUM(G7,H7)</f>
        <v>0</v>
      </c>
      <c r="G7" s="22" t="s">
        <v>109</v>
      </c>
      <c r="H7" s="22" t="s">
        <v>110</v>
      </c>
      <c r="I7" s="39"/>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row>
    <row r="8" spans="1:245" ht="20.100000000000001" customHeight="1">
      <c r="A8" s="23"/>
      <c r="B8" s="23"/>
      <c r="C8" s="23"/>
      <c r="D8" s="24"/>
      <c r="E8" s="24"/>
      <c r="F8" s="24"/>
      <c r="G8" s="24"/>
      <c r="H8" s="25"/>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row>
    <row r="9" spans="1:245" ht="20.100000000000001" customHeight="1">
      <c r="A9" s="26"/>
      <c r="B9" s="26"/>
      <c r="C9" s="26"/>
      <c r="D9" s="27"/>
      <c r="E9" s="27"/>
      <c r="F9" s="27"/>
      <c r="G9" s="27"/>
      <c r="H9" s="27"/>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row>
    <row r="10" spans="1:245" ht="20.100000000000001" customHeight="1">
      <c r="A10" s="26"/>
      <c r="B10" s="26"/>
      <c r="C10" s="26"/>
      <c r="D10" s="26"/>
      <c r="E10" s="26"/>
      <c r="F10" s="26"/>
      <c r="G10" s="26"/>
      <c r="H10" s="27"/>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row>
    <row r="11" spans="1:245" ht="20.100000000000001" customHeight="1">
      <c r="A11" s="26"/>
      <c r="B11" s="26"/>
      <c r="C11" s="26"/>
      <c r="D11" s="27"/>
      <c r="E11" s="27"/>
      <c r="F11" s="27"/>
      <c r="G11" s="27"/>
      <c r="H11" s="27"/>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row>
    <row r="12" spans="1:245" ht="20.100000000000001" customHeight="1">
      <c r="A12" s="26"/>
      <c r="B12" s="26"/>
      <c r="C12" s="26"/>
      <c r="D12" s="27"/>
      <c r="E12" s="27"/>
      <c r="F12" s="27"/>
      <c r="G12" s="27"/>
      <c r="H12" s="27"/>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row>
    <row r="13" spans="1:245" ht="20.100000000000001" customHeight="1">
      <c r="A13" s="26"/>
      <c r="B13" s="26"/>
      <c r="C13" s="26"/>
      <c r="D13" s="26"/>
      <c r="E13" s="26"/>
      <c r="F13" s="26"/>
      <c r="G13" s="26"/>
      <c r="H13" s="27"/>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row>
    <row r="14" spans="1:245" ht="20.100000000000001" customHeight="1">
      <c r="A14" s="26"/>
      <c r="B14" s="26"/>
      <c r="C14" s="26"/>
      <c r="D14" s="27"/>
      <c r="E14" s="27"/>
      <c r="F14" s="27"/>
      <c r="G14" s="27"/>
      <c r="H14" s="27"/>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row>
    <row r="15" spans="1:245" ht="20.100000000000001" customHeight="1">
      <c r="A15" s="300" t="s">
        <v>517</v>
      </c>
      <c r="B15" s="300"/>
      <c r="C15" s="300"/>
      <c r="D15" s="300"/>
      <c r="E15" s="300"/>
      <c r="F15" s="300"/>
      <c r="G15" s="300"/>
      <c r="H15" s="300"/>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row>
    <row r="16" spans="1:245" ht="20.100000000000001" customHeight="1">
      <c r="A16" s="29"/>
      <c r="B16" s="29"/>
      <c r="C16" s="30"/>
      <c r="D16" s="30"/>
      <c r="E16" s="29"/>
      <c r="F16" s="29"/>
      <c r="G16" s="29"/>
      <c r="H16" s="31"/>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row>
    <row r="17" spans="1:245" ht="20.100000000000001" customHeight="1">
      <c r="A17" s="29"/>
      <c r="B17" s="29"/>
      <c r="C17" s="30"/>
      <c r="D17" s="31"/>
      <c r="E17" s="31"/>
      <c r="F17" s="31"/>
      <c r="G17" s="31"/>
      <c r="H17" s="31"/>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row>
    <row r="18" spans="1:245" ht="20.100000000000001" customHeight="1">
      <c r="A18" s="30"/>
      <c r="B18" s="29"/>
      <c r="C18" s="30"/>
      <c r="D18" s="31"/>
      <c r="E18" s="31"/>
      <c r="F18" s="31"/>
      <c r="G18" s="31"/>
      <c r="H18" s="31"/>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row>
    <row r="19" spans="1:245" ht="20.100000000000001" customHeight="1">
      <c r="A19" s="30"/>
      <c r="B19" s="29"/>
      <c r="C19" s="29"/>
      <c r="D19" s="29"/>
      <c r="E19" s="29"/>
      <c r="F19" s="29"/>
      <c r="G19" s="29"/>
      <c r="H19" s="31"/>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row>
    <row r="20" spans="1:245" ht="20.100000000000001" customHeight="1">
      <c r="A20" s="29"/>
      <c r="B20" s="29"/>
      <c r="C20" s="29"/>
      <c r="D20" s="31"/>
      <c r="E20" s="31"/>
      <c r="F20" s="31"/>
      <c r="G20" s="31"/>
      <c r="H20" s="31"/>
      <c r="I20" s="29"/>
      <c r="J20" s="30"/>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row>
    <row r="21" spans="1:245" ht="20.100000000000001" customHeight="1">
      <c r="A21" s="29"/>
      <c r="B21" s="29"/>
      <c r="C21" s="29"/>
      <c r="D21" s="31"/>
      <c r="E21" s="31"/>
      <c r="F21" s="31"/>
      <c r="G21" s="31"/>
      <c r="H21" s="31"/>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row>
    <row r="22" spans="1:245" ht="20.100000000000001" customHeight="1">
      <c r="A22" s="29"/>
      <c r="B22" s="29"/>
      <c r="C22" s="29"/>
      <c r="D22" s="29"/>
      <c r="E22" s="29"/>
      <c r="F22" s="29"/>
      <c r="G22" s="29"/>
      <c r="H22" s="31"/>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row>
    <row r="23" spans="1:245" ht="20.100000000000001" customHeight="1">
      <c r="A23" s="29"/>
      <c r="B23" s="29"/>
      <c r="C23" s="29"/>
      <c r="D23" s="31"/>
      <c r="E23" s="31"/>
      <c r="F23" s="31"/>
      <c r="G23" s="31"/>
      <c r="H23" s="31"/>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row>
    <row r="24" spans="1:245" ht="20.100000000000001" customHeight="1">
      <c r="A24" s="29"/>
      <c r="B24" s="29"/>
      <c r="C24" s="29"/>
      <c r="D24" s="31"/>
      <c r="E24" s="31"/>
      <c r="F24" s="31"/>
      <c r="G24" s="31"/>
      <c r="H24" s="31"/>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row>
    <row r="25" spans="1:245" ht="20.100000000000001" customHeight="1">
      <c r="A25" s="29"/>
      <c r="B25" s="29"/>
      <c r="C25" s="29"/>
      <c r="D25" s="29"/>
      <c r="E25" s="29"/>
      <c r="F25" s="29"/>
      <c r="G25" s="29"/>
      <c r="H25" s="31"/>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row>
    <row r="26" spans="1:245" ht="20.100000000000001" customHeight="1">
      <c r="A26" s="29"/>
      <c r="B26" s="29"/>
      <c r="C26" s="29"/>
      <c r="D26" s="31"/>
      <c r="E26" s="31"/>
      <c r="F26" s="31"/>
      <c r="G26" s="31"/>
      <c r="H26" s="31"/>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row>
    <row r="27" spans="1:245" ht="20.100000000000001" customHeight="1">
      <c r="A27" s="29"/>
      <c r="B27" s="29"/>
      <c r="C27" s="29"/>
      <c r="D27" s="31"/>
      <c r="E27" s="31"/>
      <c r="F27" s="31"/>
      <c r="G27" s="31"/>
      <c r="H27" s="31"/>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row>
    <row r="28" spans="1:245" ht="20.100000000000001" customHeight="1">
      <c r="A28" s="29"/>
      <c r="B28" s="29"/>
      <c r="C28" s="29"/>
      <c r="D28" s="29"/>
      <c r="E28" s="29"/>
      <c r="F28" s="29"/>
      <c r="G28" s="29"/>
      <c r="H28" s="31"/>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row>
    <row r="29" spans="1:245" ht="20.100000000000001" customHeight="1">
      <c r="A29" s="29"/>
      <c r="B29" s="29"/>
      <c r="C29" s="29"/>
      <c r="D29" s="31"/>
      <c r="E29" s="31"/>
      <c r="F29" s="31"/>
      <c r="G29" s="31"/>
      <c r="H29" s="31"/>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row>
    <row r="30" spans="1:245" ht="20.100000000000001" customHeight="1">
      <c r="A30" s="29"/>
      <c r="B30" s="29"/>
      <c r="C30" s="29"/>
      <c r="D30" s="31"/>
      <c r="E30" s="31"/>
      <c r="F30" s="31"/>
      <c r="G30" s="31"/>
      <c r="H30" s="31"/>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row>
    <row r="31" spans="1:245" ht="20.100000000000001" customHeight="1">
      <c r="A31" s="29"/>
      <c r="B31" s="29"/>
      <c r="C31" s="29"/>
      <c r="D31" s="29"/>
      <c r="E31" s="29"/>
      <c r="F31" s="29"/>
      <c r="G31" s="29"/>
      <c r="H31" s="31"/>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row>
    <row r="32" spans="1:245" ht="20.100000000000001" customHeight="1">
      <c r="A32" s="29"/>
      <c r="B32" s="29"/>
      <c r="C32" s="29"/>
      <c r="D32" s="29"/>
      <c r="E32" s="32"/>
      <c r="F32" s="32"/>
      <c r="G32" s="32"/>
      <c r="H32" s="31"/>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row>
    <row r="33" spans="1:245" ht="20.100000000000001" customHeight="1">
      <c r="A33" s="29"/>
      <c r="B33" s="29"/>
      <c r="C33" s="29"/>
      <c r="D33" s="29"/>
      <c r="E33" s="32"/>
      <c r="F33" s="32"/>
      <c r="G33" s="32"/>
      <c r="H33" s="31"/>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row>
    <row r="34" spans="1:245" ht="20.100000000000001" customHeight="1">
      <c r="A34" s="29"/>
      <c r="B34" s="29"/>
      <c r="C34" s="29"/>
      <c r="D34" s="29"/>
      <c r="E34" s="29"/>
      <c r="F34" s="29"/>
      <c r="G34" s="29"/>
      <c r="H34" s="31"/>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row>
    <row r="35" spans="1:245" ht="20.100000000000001" customHeight="1">
      <c r="A35" s="29"/>
      <c r="B35" s="29"/>
      <c r="C35" s="29"/>
      <c r="D35" s="29"/>
      <c r="E35" s="33"/>
      <c r="F35" s="33"/>
      <c r="G35" s="33"/>
      <c r="H35" s="31"/>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row>
    <row r="36" spans="1:245" ht="20.100000000000001" customHeight="1">
      <c r="A36" s="34"/>
      <c r="B36" s="34"/>
      <c r="C36" s="34"/>
      <c r="D36" s="34"/>
      <c r="E36" s="35"/>
      <c r="F36" s="35"/>
      <c r="G36" s="35"/>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row>
    <row r="37" spans="1:245" ht="20.100000000000001" customHeight="1">
      <c r="A37" s="36"/>
      <c r="B37" s="36"/>
      <c r="C37" s="36"/>
      <c r="D37" s="36"/>
      <c r="E37" s="36"/>
      <c r="F37" s="36"/>
      <c r="G37" s="36"/>
      <c r="H37" s="37"/>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38"/>
      <c r="HM37" s="38"/>
      <c r="HN37" s="38"/>
      <c r="HO37" s="38"/>
      <c r="HP37" s="38"/>
      <c r="HQ37" s="38"/>
      <c r="HR37" s="38"/>
      <c r="HS37" s="38"/>
      <c r="HT37" s="38"/>
      <c r="HU37" s="38"/>
      <c r="HV37" s="38"/>
      <c r="HW37" s="38"/>
      <c r="HX37" s="38"/>
      <c r="HY37" s="38"/>
      <c r="HZ37" s="38"/>
      <c r="IA37" s="38"/>
      <c r="IB37" s="38"/>
      <c r="IC37" s="38"/>
      <c r="ID37" s="38"/>
      <c r="IE37" s="38"/>
      <c r="IF37" s="38"/>
      <c r="IG37" s="38"/>
      <c r="IH37" s="38"/>
      <c r="II37" s="38"/>
      <c r="IJ37" s="38"/>
      <c r="IK37" s="38"/>
    </row>
    <row r="38" spans="1:245" ht="20.100000000000001" customHeight="1">
      <c r="A38" s="34"/>
      <c r="B38" s="34"/>
      <c r="C38" s="34"/>
      <c r="D38" s="34"/>
      <c r="E38" s="34"/>
      <c r="F38" s="34"/>
      <c r="G38" s="34"/>
      <c r="H38" s="37"/>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row>
    <row r="39" spans="1:245" ht="20.100000000000001" customHeight="1">
      <c r="A39" s="38"/>
      <c r="B39" s="38"/>
      <c r="C39" s="38"/>
      <c r="D39" s="38"/>
      <c r="E39" s="38"/>
      <c r="F39" s="34"/>
      <c r="G39" s="34"/>
      <c r="H39" s="37"/>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row>
    <row r="40" spans="1:245" ht="20.100000000000001" customHeight="1">
      <c r="A40" s="38"/>
      <c r="B40" s="38"/>
      <c r="C40" s="38"/>
      <c r="D40" s="38"/>
      <c r="E40" s="38"/>
      <c r="F40" s="34"/>
      <c r="G40" s="34"/>
      <c r="H40" s="37"/>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c r="IJ40" s="38"/>
      <c r="IK40" s="38"/>
    </row>
    <row r="41" spans="1:245" ht="20.100000000000001" customHeight="1">
      <c r="A41" s="38"/>
      <c r="B41" s="38"/>
      <c r="C41" s="38"/>
      <c r="D41" s="38"/>
      <c r="E41" s="38"/>
      <c r="F41" s="34"/>
      <c r="G41" s="34"/>
      <c r="H41" s="37"/>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row>
    <row r="42" spans="1:245" ht="20.100000000000001" customHeight="1">
      <c r="A42" s="38"/>
      <c r="B42" s="38"/>
      <c r="C42" s="38"/>
      <c r="D42" s="38"/>
      <c r="E42" s="38"/>
      <c r="F42" s="34"/>
      <c r="G42" s="34"/>
      <c r="H42" s="37"/>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c r="IJ42" s="38"/>
      <c r="IK42" s="38"/>
    </row>
    <row r="43" spans="1:245" ht="20.100000000000001" customHeight="1">
      <c r="A43" s="38"/>
      <c r="B43" s="38"/>
      <c r="C43" s="38"/>
      <c r="D43" s="38"/>
      <c r="E43" s="38"/>
      <c r="F43" s="34"/>
      <c r="G43" s="34"/>
      <c r="H43" s="37"/>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row>
    <row r="44" spans="1:245" ht="20.100000000000001" customHeight="1">
      <c r="A44" s="38"/>
      <c r="B44" s="38"/>
      <c r="C44" s="38"/>
      <c r="D44" s="38"/>
      <c r="E44" s="38"/>
      <c r="F44" s="34"/>
      <c r="G44" s="34"/>
      <c r="H44" s="37"/>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c r="IG44" s="38"/>
      <c r="IH44" s="38"/>
      <c r="II44" s="38"/>
      <c r="IJ44" s="38"/>
      <c r="IK44" s="38"/>
    </row>
    <row r="45" spans="1:245" ht="20.100000000000001" customHeight="1">
      <c r="A45" s="38"/>
      <c r="B45" s="38"/>
      <c r="C45" s="38"/>
      <c r="D45" s="38"/>
      <c r="E45" s="38"/>
      <c r="F45" s="34"/>
      <c r="G45" s="34"/>
      <c r="H45" s="37"/>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c r="IG45" s="38"/>
      <c r="IH45" s="38"/>
      <c r="II45" s="38"/>
      <c r="IJ45" s="38"/>
      <c r="IK45" s="38"/>
    </row>
    <row r="46" spans="1:245" ht="20.100000000000001" customHeight="1">
      <c r="A46" s="38"/>
      <c r="B46" s="38"/>
      <c r="C46" s="38"/>
      <c r="D46" s="38"/>
      <c r="E46" s="38"/>
      <c r="F46" s="34"/>
      <c r="G46" s="34"/>
      <c r="H46" s="37"/>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c r="IG46" s="38"/>
      <c r="IH46" s="38"/>
      <c r="II46" s="38"/>
      <c r="IJ46" s="38"/>
      <c r="IK46" s="38"/>
    </row>
    <row r="47" spans="1:245" ht="20.100000000000001" customHeight="1">
      <c r="A47" s="38"/>
      <c r="B47" s="38"/>
      <c r="C47" s="38"/>
      <c r="D47" s="38"/>
      <c r="E47" s="38"/>
      <c r="F47" s="34"/>
      <c r="G47" s="34"/>
      <c r="H47" s="37"/>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38"/>
      <c r="HM47" s="38"/>
      <c r="HN47" s="38"/>
      <c r="HO47" s="38"/>
      <c r="HP47" s="38"/>
      <c r="HQ47" s="38"/>
      <c r="HR47" s="38"/>
      <c r="HS47" s="38"/>
      <c r="HT47" s="38"/>
      <c r="HU47" s="38"/>
      <c r="HV47" s="38"/>
      <c r="HW47" s="38"/>
      <c r="HX47" s="38"/>
      <c r="HY47" s="38"/>
      <c r="HZ47" s="38"/>
      <c r="IA47" s="38"/>
      <c r="IB47" s="38"/>
      <c r="IC47" s="38"/>
      <c r="ID47" s="38"/>
      <c r="IE47" s="38"/>
      <c r="IF47" s="38"/>
      <c r="IG47" s="38"/>
      <c r="IH47" s="38"/>
      <c r="II47" s="38"/>
      <c r="IJ47" s="38"/>
      <c r="IK47" s="38"/>
    </row>
    <row r="48" spans="1:245" ht="20.100000000000001" customHeight="1">
      <c r="A48" s="38"/>
      <c r="B48" s="38"/>
      <c r="C48" s="38"/>
      <c r="D48" s="38"/>
      <c r="E48" s="38"/>
      <c r="F48" s="34"/>
      <c r="G48" s="34"/>
      <c r="H48" s="37"/>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c r="GT48" s="38"/>
      <c r="GU48" s="38"/>
      <c r="GV48" s="38"/>
      <c r="GW48" s="38"/>
      <c r="GX48" s="38"/>
      <c r="GY48" s="38"/>
      <c r="GZ48" s="38"/>
      <c r="HA48" s="38"/>
      <c r="HB48" s="38"/>
      <c r="HC48" s="38"/>
      <c r="HD48" s="38"/>
      <c r="HE48" s="38"/>
      <c r="HF48" s="38"/>
      <c r="HG48" s="38"/>
      <c r="HH48" s="38"/>
      <c r="HI48" s="38"/>
      <c r="HJ48" s="38"/>
      <c r="HK48" s="38"/>
      <c r="HL48" s="38"/>
      <c r="HM48" s="38"/>
      <c r="HN48" s="38"/>
      <c r="HO48" s="38"/>
      <c r="HP48" s="38"/>
      <c r="HQ48" s="38"/>
      <c r="HR48" s="38"/>
      <c r="HS48" s="38"/>
      <c r="HT48" s="38"/>
      <c r="HU48" s="38"/>
      <c r="HV48" s="38"/>
      <c r="HW48" s="38"/>
      <c r="HX48" s="38"/>
      <c r="HY48" s="38"/>
      <c r="HZ48" s="38"/>
      <c r="IA48" s="38"/>
      <c r="IB48" s="38"/>
      <c r="IC48" s="38"/>
      <c r="ID48" s="38"/>
      <c r="IE48" s="38"/>
      <c r="IF48" s="38"/>
      <c r="IG48" s="38"/>
      <c r="IH48" s="38"/>
      <c r="II48" s="38"/>
      <c r="IJ48" s="38"/>
      <c r="IK48" s="38"/>
    </row>
  </sheetData>
  <sheetProtection formatCells="0" formatColumns="0" formatRows="0" insertColumns="0" insertRows="0" insertHyperlinks="0" deleteColumns="0" deleteRows="0" sort="0" autoFilter="0" pivotTables="0"/>
  <mergeCells count="10">
    <mergeCell ref="A15:H15"/>
    <mergeCell ref="A2:H2"/>
    <mergeCell ref="A4:E4"/>
    <mergeCell ref="F4:H4"/>
    <mergeCell ref="A5:C5"/>
    <mergeCell ref="D5:D6"/>
    <mergeCell ref="E5:E6"/>
    <mergeCell ref="F5:F6"/>
    <mergeCell ref="G5:G6"/>
    <mergeCell ref="H5:H6"/>
  </mergeCells>
  <phoneticPr fontId="9" type="noConversion"/>
  <printOptions horizontalCentered="1"/>
  <pageMargins left="0.39375001192092901" right="0.39375001192092901" top="0.78750002384185802" bottom="0.39375001192092901" header="0" footer="0"/>
  <pageSetup paperSize="9" fitToHeight="1000" orientation="landscape" errors="blank"/>
</worksheet>
</file>

<file path=xl/worksheets/sheet12.xml><?xml version="1.0" encoding="utf-8"?>
<worksheet xmlns="http://schemas.openxmlformats.org/spreadsheetml/2006/main" xmlns:r="http://schemas.openxmlformats.org/officeDocument/2006/relationships">
  <sheetPr>
    <pageSetUpPr fitToPage="1"/>
  </sheetPr>
  <dimension ref="A1:I30"/>
  <sheetViews>
    <sheetView showGridLines="0" showZeros="0" workbookViewId="0">
      <selection activeCell="B20" sqref="B20"/>
    </sheetView>
  </sheetViews>
  <sheetFormatPr defaultColWidth="9.1640625" defaultRowHeight="12.75" customHeight="1"/>
  <cols>
    <col min="1" max="1" width="15.5" customWidth="1"/>
    <col min="2" max="2" width="38.83203125" customWidth="1"/>
    <col min="3" max="8" width="18" customWidth="1"/>
    <col min="9" max="9" width="8.6640625" customWidth="1"/>
  </cols>
  <sheetData>
    <row r="1" spans="1:9" ht="20.100000000000001" customHeight="1">
      <c r="A1" s="40"/>
      <c r="B1" s="40"/>
      <c r="C1" s="40"/>
      <c r="D1" s="40"/>
      <c r="E1" s="41"/>
      <c r="F1" s="40"/>
      <c r="G1" s="40"/>
      <c r="H1" s="17" t="s">
        <v>449</v>
      </c>
      <c r="I1" s="58"/>
    </row>
    <row r="2" spans="1:9" ht="25.5" customHeight="1">
      <c r="A2" s="219" t="s">
        <v>450</v>
      </c>
      <c r="B2" s="219"/>
      <c r="C2" s="219"/>
      <c r="D2" s="219"/>
      <c r="E2" s="219"/>
      <c r="F2" s="219"/>
      <c r="G2" s="219"/>
      <c r="H2" s="219"/>
      <c r="I2" s="58"/>
    </row>
    <row r="3" spans="1:9" ht="20.100000000000001" customHeight="1">
      <c r="A3" s="42" t="s">
        <v>5</v>
      </c>
      <c r="B3" s="43"/>
      <c r="C3" s="43"/>
      <c r="D3" s="43"/>
      <c r="E3" s="43"/>
      <c r="F3" s="43"/>
      <c r="G3" s="43"/>
      <c r="H3" s="17" t="s">
        <v>6</v>
      </c>
      <c r="I3" s="58"/>
    </row>
    <row r="4" spans="1:9" ht="20.100000000000001" customHeight="1">
      <c r="A4" s="236" t="s">
        <v>438</v>
      </c>
      <c r="B4" s="236" t="s">
        <v>439</v>
      </c>
      <c r="C4" s="273" t="s">
        <v>440</v>
      </c>
      <c r="D4" s="273"/>
      <c r="E4" s="274"/>
      <c r="F4" s="274"/>
      <c r="G4" s="274"/>
      <c r="H4" s="273"/>
      <c r="I4" s="58"/>
    </row>
    <row r="5" spans="1:9" ht="20.100000000000001" customHeight="1">
      <c r="A5" s="236"/>
      <c r="B5" s="236"/>
      <c r="C5" s="279" t="s">
        <v>61</v>
      </c>
      <c r="D5" s="234" t="s">
        <v>219</v>
      </c>
      <c r="E5" s="268" t="s">
        <v>441</v>
      </c>
      <c r="F5" s="269"/>
      <c r="G5" s="270"/>
      <c r="H5" s="281" t="s">
        <v>224</v>
      </c>
      <c r="I5" s="58"/>
    </row>
    <row r="6" spans="1:9" ht="33.75" customHeight="1">
      <c r="A6" s="233"/>
      <c r="B6" s="233"/>
      <c r="C6" s="280"/>
      <c r="D6" s="235"/>
      <c r="E6" s="44" t="s">
        <v>76</v>
      </c>
      <c r="F6" s="45" t="s">
        <v>442</v>
      </c>
      <c r="G6" s="46" t="s">
        <v>443</v>
      </c>
      <c r="H6" s="276"/>
      <c r="I6" s="58"/>
    </row>
    <row r="7" spans="1:9" ht="20.100000000000001" customHeight="1">
      <c r="A7" s="21" t="s">
        <v>84</v>
      </c>
      <c r="B7" s="21" t="s">
        <v>444</v>
      </c>
      <c r="C7" s="22">
        <f>SUM(D7,E7,H7)</f>
        <v>0</v>
      </c>
      <c r="D7" s="22" t="s">
        <v>303</v>
      </c>
      <c r="E7" s="22">
        <f>SUM(F7,G7)</f>
        <v>0</v>
      </c>
      <c r="F7" s="22" t="s">
        <v>445</v>
      </c>
      <c r="G7" s="22" t="s">
        <v>315</v>
      </c>
      <c r="H7" s="22" t="s">
        <v>308</v>
      </c>
      <c r="I7" s="59"/>
    </row>
    <row r="8" spans="1:9" ht="20.100000000000001" customHeight="1">
      <c r="A8" s="47"/>
      <c r="B8" s="47"/>
      <c r="C8" s="47"/>
      <c r="D8" s="47"/>
      <c r="E8" s="48"/>
      <c r="F8" s="47"/>
      <c r="G8" s="47"/>
      <c r="H8" s="49"/>
      <c r="I8" s="58"/>
    </row>
    <row r="9" spans="1:9" ht="20.100000000000001" customHeight="1">
      <c r="A9" s="47"/>
      <c r="B9" s="47"/>
      <c r="C9" s="47"/>
      <c r="D9" s="47"/>
      <c r="E9" s="48"/>
      <c r="F9" s="50"/>
      <c r="G9" s="50"/>
      <c r="H9" s="49"/>
      <c r="I9" s="54"/>
    </row>
    <row r="10" spans="1:9" ht="20.100000000000001" customHeight="1">
      <c r="A10" s="47"/>
      <c r="B10" s="47"/>
      <c r="C10" s="47"/>
      <c r="D10" s="47"/>
      <c r="E10" s="51"/>
      <c r="F10" s="47"/>
      <c r="G10" s="47"/>
      <c r="H10" s="49"/>
      <c r="I10" s="54"/>
    </row>
    <row r="11" spans="1:9" ht="20.100000000000001" customHeight="1">
      <c r="A11" s="47"/>
      <c r="B11" s="47"/>
      <c r="C11" s="47"/>
      <c r="D11" s="47"/>
      <c r="E11" s="51"/>
      <c r="F11" s="47"/>
      <c r="G11" s="47"/>
      <c r="H11" s="49"/>
      <c r="I11" s="54"/>
    </row>
    <row r="12" spans="1:9" ht="20.100000000000001" customHeight="1">
      <c r="A12" s="47"/>
      <c r="B12" s="47"/>
      <c r="C12" s="47"/>
      <c r="D12" s="47"/>
      <c r="E12" s="48"/>
      <c r="F12" s="47"/>
      <c r="G12" s="47"/>
      <c r="H12" s="49"/>
      <c r="I12" s="54"/>
    </row>
    <row r="13" spans="1:9" ht="20.100000000000001" customHeight="1">
      <c r="A13" s="47"/>
      <c r="B13" s="47"/>
      <c r="C13" s="47"/>
      <c r="D13" s="47"/>
      <c r="E13" s="48"/>
      <c r="F13" s="47"/>
      <c r="G13" s="47"/>
      <c r="H13" s="49"/>
      <c r="I13" s="54"/>
    </row>
    <row r="14" spans="1:9" ht="20.100000000000001" customHeight="1">
      <c r="A14" s="47"/>
      <c r="B14" s="47"/>
      <c r="C14" s="47"/>
      <c r="D14" s="47"/>
      <c r="E14" s="51"/>
      <c r="F14" s="47"/>
      <c r="G14" s="47"/>
      <c r="H14" s="49"/>
      <c r="I14" s="54"/>
    </row>
    <row r="15" spans="1:9" ht="20.100000000000001" customHeight="1">
      <c r="A15" s="52" t="s">
        <v>517</v>
      </c>
      <c r="B15" s="52"/>
      <c r="C15" s="52"/>
      <c r="D15" s="52"/>
      <c r="E15" s="53"/>
      <c r="F15" s="52"/>
      <c r="G15" s="52"/>
      <c r="H15" s="54"/>
      <c r="I15" s="54"/>
    </row>
    <row r="16" spans="1:9" ht="20.100000000000001" customHeight="1">
      <c r="A16" s="52"/>
      <c r="B16" s="52"/>
      <c r="C16" s="52"/>
      <c r="D16" s="52"/>
      <c r="E16" s="55"/>
      <c r="F16" s="52"/>
      <c r="G16" s="52"/>
      <c r="H16" s="54"/>
      <c r="I16" s="54"/>
    </row>
    <row r="17" spans="1:9" ht="20.100000000000001" customHeight="1">
      <c r="A17" s="52"/>
      <c r="B17" s="52"/>
      <c r="C17" s="52"/>
      <c r="D17" s="52"/>
      <c r="E17" s="55"/>
      <c r="F17" s="52"/>
      <c r="G17" s="52"/>
      <c r="H17" s="54"/>
      <c r="I17" s="54"/>
    </row>
    <row r="18" spans="1:9" ht="20.100000000000001" customHeight="1">
      <c r="A18" s="52"/>
      <c r="B18" s="52"/>
      <c r="C18" s="52"/>
      <c r="D18" s="52"/>
      <c r="E18" s="56"/>
      <c r="F18" s="52"/>
      <c r="G18" s="52"/>
      <c r="H18" s="54"/>
      <c r="I18" s="54"/>
    </row>
    <row r="19" spans="1:9" ht="20.100000000000001" customHeight="1">
      <c r="A19" s="52"/>
      <c r="B19" s="52"/>
      <c r="C19" s="52"/>
      <c r="D19" s="52"/>
      <c r="E19" s="53"/>
      <c r="F19" s="52"/>
      <c r="G19" s="52"/>
      <c r="H19" s="54"/>
      <c r="I19" s="54"/>
    </row>
    <row r="20" spans="1:9" ht="20.100000000000001" customHeight="1">
      <c r="A20" s="53"/>
      <c r="B20" s="53"/>
      <c r="C20" s="53"/>
      <c r="D20" s="53"/>
      <c r="E20" s="53"/>
      <c r="F20" s="52"/>
      <c r="G20" s="52"/>
      <c r="H20" s="54"/>
      <c r="I20" s="54"/>
    </row>
    <row r="21" spans="1:9" ht="20.100000000000001" customHeight="1">
      <c r="A21" s="54"/>
      <c r="B21" s="54"/>
      <c r="C21" s="54"/>
      <c r="D21" s="54"/>
      <c r="E21" s="57"/>
      <c r="F21" s="54"/>
      <c r="G21" s="54"/>
      <c r="H21" s="54"/>
      <c r="I21" s="54"/>
    </row>
    <row r="22" spans="1:9" ht="20.100000000000001" customHeight="1">
      <c r="A22" s="54"/>
      <c r="B22" s="54"/>
      <c r="C22" s="54"/>
      <c r="D22" s="54"/>
      <c r="E22" s="57"/>
      <c r="F22" s="54"/>
      <c r="G22" s="54"/>
      <c r="H22" s="54"/>
      <c r="I22" s="54"/>
    </row>
    <row r="23" spans="1:9" ht="20.100000000000001" customHeight="1">
      <c r="A23" s="54"/>
      <c r="B23" s="54"/>
      <c r="C23" s="54"/>
      <c r="D23" s="54"/>
      <c r="E23" s="57"/>
      <c r="F23" s="54"/>
      <c r="G23" s="54"/>
      <c r="H23" s="54"/>
      <c r="I23" s="54"/>
    </row>
    <row r="24" spans="1:9" ht="20.100000000000001" customHeight="1">
      <c r="A24" s="54"/>
      <c r="B24" s="54"/>
      <c r="C24" s="54"/>
      <c r="D24" s="54"/>
      <c r="E24" s="57"/>
      <c r="F24" s="54"/>
      <c r="G24" s="54"/>
      <c r="H24" s="54"/>
      <c r="I24" s="54"/>
    </row>
    <row r="25" spans="1:9" ht="20.100000000000001" customHeight="1">
      <c r="A25" s="54"/>
      <c r="B25" s="54"/>
      <c r="C25" s="54"/>
      <c r="D25" s="54"/>
      <c r="E25" s="57"/>
      <c r="F25" s="54"/>
      <c r="G25" s="54"/>
      <c r="H25" s="54"/>
      <c r="I25" s="54"/>
    </row>
    <row r="26" spans="1:9" ht="20.100000000000001" customHeight="1">
      <c r="A26" s="54"/>
      <c r="B26" s="54"/>
      <c r="C26" s="54"/>
      <c r="D26" s="54"/>
      <c r="E26" s="57"/>
      <c r="F26" s="54"/>
      <c r="G26" s="54"/>
      <c r="H26" s="54"/>
      <c r="I26" s="54"/>
    </row>
    <row r="27" spans="1:9" ht="20.100000000000001" customHeight="1">
      <c r="A27" s="54"/>
      <c r="B27" s="54"/>
      <c r="C27" s="54"/>
      <c r="D27" s="54"/>
      <c r="E27" s="57"/>
      <c r="F27" s="54"/>
      <c r="G27" s="54"/>
      <c r="H27" s="54"/>
      <c r="I27" s="54"/>
    </row>
    <row r="28" spans="1:9" ht="20.100000000000001" customHeight="1">
      <c r="A28" s="54"/>
      <c r="B28" s="54"/>
      <c r="C28" s="54"/>
      <c r="D28" s="54"/>
      <c r="E28" s="57"/>
      <c r="F28" s="54"/>
      <c r="G28" s="54"/>
      <c r="H28" s="54"/>
      <c r="I28" s="54"/>
    </row>
    <row r="29" spans="1:9" ht="20.100000000000001" customHeight="1">
      <c r="A29" s="54"/>
      <c r="B29" s="54"/>
      <c r="C29" s="54"/>
      <c r="D29" s="54"/>
      <c r="E29" s="57"/>
      <c r="F29" s="54"/>
      <c r="G29" s="54"/>
      <c r="H29" s="54"/>
      <c r="I29" s="54"/>
    </row>
    <row r="30" spans="1:9" ht="20.100000000000001" customHeight="1">
      <c r="A30" s="54"/>
      <c r="B30" s="54"/>
      <c r="C30" s="54"/>
      <c r="D30" s="54"/>
      <c r="E30" s="57"/>
      <c r="F30" s="54"/>
      <c r="G30" s="54"/>
      <c r="H30" s="54"/>
      <c r="I30" s="54"/>
    </row>
  </sheetData>
  <sheetProtection formatCells="0" formatColumns="0" formatRows="0" insertColumns="0" insertRows="0" insertHyperlinks="0" deleteColumns="0" deleteRows="0" sort="0" autoFilter="0" pivotTables="0"/>
  <mergeCells count="8">
    <mergeCell ref="A2:H2"/>
    <mergeCell ref="C4:H4"/>
    <mergeCell ref="E5:G5"/>
    <mergeCell ref="A4:A6"/>
    <mergeCell ref="B4:B6"/>
    <mergeCell ref="C5:C6"/>
    <mergeCell ref="D5:D6"/>
    <mergeCell ref="H5:H6"/>
  </mergeCells>
  <phoneticPr fontId="9" type="noConversion"/>
  <printOptions horizontalCentered="1"/>
  <pageMargins left="0.39375001192092901" right="0.39375001192092901" top="0.78750002384185802" bottom="0.39375001192092901" header="0" footer="0"/>
  <pageSetup paperSize="9" fitToHeight="100" orientation="landscape" errors="blank"/>
</worksheet>
</file>

<file path=xl/worksheets/sheet13.xml><?xml version="1.0" encoding="utf-8"?>
<worksheet xmlns="http://schemas.openxmlformats.org/spreadsheetml/2006/main" xmlns:r="http://schemas.openxmlformats.org/officeDocument/2006/relationships">
  <dimension ref="A1:IK48"/>
  <sheetViews>
    <sheetView showGridLines="0" showZeros="0" tabSelected="1" workbookViewId="0">
      <selection activeCell="E20" sqref="E20"/>
    </sheetView>
  </sheetViews>
  <sheetFormatPr defaultColWidth="9.1640625" defaultRowHeight="12.75" customHeight="1"/>
  <cols>
    <col min="1" max="3" width="5.6640625" customWidth="1"/>
    <col min="4" max="4" width="17" customWidth="1"/>
    <col min="5" max="5" width="76.6640625" customWidth="1"/>
    <col min="6" max="6" width="23" customWidth="1"/>
    <col min="7" max="8" width="20.83203125" customWidth="1"/>
    <col min="9" max="245" width="10.6640625" customWidth="1"/>
  </cols>
  <sheetData>
    <row r="1" spans="1:245" ht="20.100000000000001" customHeight="1">
      <c r="A1" s="12"/>
      <c r="B1" s="13"/>
      <c r="C1" s="13"/>
      <c r="D1" s="13"/>
      <c r="E1" s="13"/>
      <c r="F1" s="13"/>
      <c r="G1" s="13"/>
      <c r="H1" s="14" t="s">
        <v>451</v>
      </c>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row>
    <row r="2" spans="1:245" ht="20.100000000000001" customHeight="1">
      <c r="A2" s="219" t="s">
        <v>452</v>
      </c>
      <c r="B2" s="219"/>
      <c r="C2" s="219"/>
      <c r="D2" s="219"/>
      <c r="E2" s="219"/>
      <c r="F2" s="219"/>
      <c r="G2" s="219"/>
      <c r="H2" s="219"/>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row>
    <row r="3" spans="1:245" ht="20.100000000000001" customHeight="1">
      <c r="A3" s="15" t="s">
        <v>89</v>
      </c>
      <c r="B3" s="15"/>
      <c r="C3" s="15"/>
      <c r="D3" s="15"/>
      <c r="E3" s="15"/>
      <c r="F3" s="16"/>
      <c r="G3" s="16"/>
      <c r="H3" s="17" t="s">
        <v>6</v>
      </c>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row>
    <row r="4" spans="1:245" ht="20.100000000000001" customHeight="1">
      <c r="A4" s="221" t="s">
        <v>60</v>
      </c>
      <c r="B4" s="222"/>
      <c r="C4" s="222"/>
      <c r="D4" s="222"/>
      <c r="E4" s="223"/>
      <c r="F4" s="282" t="s">
        <v>453</v>
      </c>
      <c r="G4" s="273"/>
      <c r="H4" s="273"/>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row>
    <row r="5" spans="1:245" ht="20.100000000000001" customHeight="1">
      <c r="A5" s="221" t="s">
        <v>69</v>
      </c>
      <c r="B5" s="222"/>
      <c r="C5" s="223"/>
      <c r="D5" s="283" t="s">
        <v>70</v>
      </c>
      <c r="E5" s="234" t="s">
        <v>108</v>
      </c>
      <c r="F5" s="228" t="s">
        <v>61</v>
      </c>
      <c r="G5" s="228" t="s">
        <v>104</v>
      </c>
      <c r="H5" s="273" t="s">
        <v>105</v>
      </c>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row>
    <row r="6" spans="1:245" ht="20.100000000000001" customHeight="1">
      <c r="A6" s="18" t="s">
        <v>81</v>
      </c>
      <c r="B6" s="19" t="s">
        <v>82</v>
      </c>
      <c r="C6" s="20" t="s">
        <v>83</v>
      </c>
      <c r="D6" s="284"/>
      <c r="E6" s="233"/>
      <c r="F6" s="235"/>
      <c r="G6" s="235"/>
      <c r="H6" s="274"/>
      <c r="I6" s="39"/>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row>
    <row r="7" spans="1:245" ht="20.100000000000001" customHeight="1">
      <c r="A7" s="21" t="s">
        <v>89</v>
      </c>
      <c r="B7" s="21" t="s">
        <v>89</v>
      </c>
      <c r="C7" s="21" t="s">
        <v>89</v>
      </c>
      <c r="D7" s="21" t="s">
        <v>89</v>
      </c>
      <c r="E7" s="21"/>
      <c r="F7" s="22" t="s">
        <v>89</v>
      </c>
      <c r="G7" s="22" t="s">
        <v>89</v>
      </c>
      <c r="H7" s="22" t="s">
        <v>89</v>
      </c>
      <c r="I7" s="39"/>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row>
    <row r="8" spans="1:245" ht="20.100000000000001" customHeight="1">
      <c r="A8" s="23"/>
      <c r="B8" s="23"/>
      <c r="C8" s="23"/>
      <c r="D8" s="24"/>
      <c r="E8" s="24"/>
      <c r="F8" s="24"/>
      <c r="G8" s="24"/>
      <c r="H8" s="25"/>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row>
    <row r="9" spans="1:245" ht="20.100000000000001" customHeight="1">
      <c r="A9" s="26"/>
      <c r="B9" s="26"/>
      <c r="C9" s="26"/>
      <c r="D9" s="27"/>
      <c r="E9" s="27"/>
      <c r="F9" s="27"/>
      <c r="G9" s="27"/>
      <c r="H9" s="27"/>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row>
    <row r="10" spans="1:245" ht="20.100000000000001" customHeight="1">
      <c r="A10" s="26"/>
      <c r="B10" s="26"/>
      <c r="C10" s="26"/>
      <c r="D10" s="26"/>
      <c r="E10" s="26"/>
      <c r="F10" s="26"/>
      <c r="G10" s="26"/>
      <c r="H10" s="27"/>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row>
    <row r="11" spans="1:245" ht="20.100000000000001" customHeight="1">
      <c r="A11" s="26"/>
      <c r="B11" s="26"/>
      <c r="C11" s="26"/>
      <c r="D11" s="27"/>
      <c r="E11" s="27"/>
      <c r="F11" s="27"/>
      <c r="G11" s="27"/>
      <c r="H11" s="27"/>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row>
    <row r="12" spans="1:245" ht="20.100000000000001" customHeight="1">
      <c r="A12" s="26"/>
      <c r="B12" s="26"/>
      <c r="C12" s="26"/>
      <c r="D12" s="27"/>
      <c r="E12" s="27"/>
      <c r="F12" s="27"/>
      <c r="G12" s="27"/>
      <c r="H12" s="27"/>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row>
    <row r="13" spans="1:245" ht="20.100000000000001" customHeight="1">
      <c r="A13" s="26"/>
      <c r="B13" s="26"/>
      <c r="C13" s="26"/>
      <c r="D13" s="26"/>
      <c r="E13" s="26"/>
      <c r="F13" s="26"/>
      <c r="G13" s="26"/>
      <c r="H13" s="27"/>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row>
    <row r="14" spans="1:245" ht="20.100000000000001" customHeight="1">
      <c r="A14" s="26"/>
      <c r="B14" s="26"/>
      <c r="C14" s="26"/>
      <c r="D14" s="27"/>
      <c r="E14" s="27"/>
      <c r="F14" s="27"/>
      <c r="G14" s="27"/>
      <c r="H14" s="27"/>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row>
    <row r="15" spans="1:245" ht="20.100000000000001" customHeight="1">
      <c r="A15" s="28"/>
      <c r="B15" s="26"/>
      <c r="C15" s="26"/>
      <c r="D15" s="27"/>
      <c r="E15" s="27"/>
      <c r="F15" s="27"/>
      <c r="G15" s="27"/>
      <c r="H15" s="27"/>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row>
    <row r="16" spans="1:245" ht="20.100000000000001" customHeight="1">
      <c r="A16" s="300" t="s">
        <v>517</v>
      </c>
      <c r="B16" s="300"/>
      <c r="C16" s="300"/>
      <c r="D16" s="300"/>
      <c r="E16" s="300"/>
      <c r="F16" s="300"/>
      <c r="G16" s="300"/>
      <c r="H16" s="300"/>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row>
    <row r="17" spans="1:245" ht="20.100000000000001" customHeight="1">
      <c r="A17" s="29"/>
      <c r="B17" s="29"/>
      <c r="C17" s="30"/>
      <c r="D17" s="31"/>
      <c r="E17" s="31"/>
      <c r="F17" s="31"/>
      <c r="G17" s="31"/>
      <c r="H17" s="31"/>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row>
    <row r="18" spans="1:245" ht="20.100000000000001" customHeight="1">
      <c r="A18" s="30"/>
      <c r="B18" s="29"/>
      <c r="C18" s="30"/>
      <c r="D18" s="31"/>
      <c r="E18" s="31"/>
      <c r="F18" s="31"/>
      <c r="G18" s="31"/>
      <c r="H18" s="31"/>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row>
    <row r="19" spans="1:245" ht="20.100000000000001" customHeight="1">
      <c r="A19" s="30"/>
      <c r="B19" s="29"/>
      <c r="C19" s="29"/>
      <c r="D19" s="29"/>
      <c r="E19" s="29"/>
      <c r="F19" s="29"/>
      <c r="G19" s="29"/>
      <c r="H19" s="31"/>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row>
    <row r="20" spans="1:245" ht="20.100000000000001" customHeight="1">
      <c r="A20" s="29"/>
      <c r="B20" s="29"/>
      <c r="C20" s="29"/>
      <c r="D20" s="31"/>
      <c r="E20" s="31"/>
      <c r="F20" s="31"/>
      <c r="G20" s="31"/>
      <c r="H20" s="31"/>
      <c r="I20" s="29"/>
      <c r="J20" s="30"/>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row>
    <row r="21" spans="1:245" ht="20.100000000000001" customHeight="1">
      <c r="A21" s="29"/>
      <c r="B21" s="29"/>
      <c r="C21" s="29"/>
      <c r="D21" s="31"/>
      <c r="E21" s="31"/>
      <c r="F21" s="31"/>
      <c r="G21" s="31"/>
      <c r="H21" s="31"/>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row>
    <row r="22" spans="1:245" ht="20.100000000000001" customHeight="1">
      <c r="A22" s="29"/>
      <c r="B22" s="29"/>
      <c r="C22" s="29"/>
      <c r="D22" s="29"/>
      <c r="E22" s="29"/>
      <c r="F22" s="29"/>
      <c r="G22" s="29"/>
      <c r="H22" s="31"/>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row>
    <row r="23" spans="1:245" ht="20.100000000000001" customHeight="1">
      <c r="A23" s="29"/>
      <c r="B23" s="29"/>
      <c r="C23" s="29"/>
      <c r="D23" s="31"/>
      <c r="E23" s="31"/>
      <c r="F23" s="31"/>
      <c r="G23" s="31"/>
      <c r="H23" s="31"/>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row>
    <row r="24" spans="1:245" ht="20.100000000000001" customHeight="1">
      <c r="A24" s="29"/>
      <c r="B24" s="29"/>
      <c r="C24" s="29"/>
      <c r="D24" s="31"/>
      <c r="E24" s="31"/>
      <c r="F24" s="31"/>
      <c r="G24" s="31"/>
      <c r="H24" s="31"/>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row>
    <row r="25" spans="1:245" ht="20.100000000000001" customHeight="1">
      <c r="A25" s="29"/>
      <c r="B25" s="29"/>
      <c r="C25" s="29"/>
      <c r="D25" s="29"/>
      <c r="E25" s="29"/>
      <c r="F25" s="29"/>
      <c r="G25" s="29"/>
      <c r="H25" s="31"/>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row>
    <row r="26" spans="1:245" ht="20.100000000000001" customHeight="1">
      <c r="A26" s="29"/>
      <c r="B26" s="29"/>
      <c r="C26" s="29"/>
      <c r="D26" s="31"/>
      <c r="E26" s="31"/>
      <c r="F26" s="31"/>
      <c r="G26" s="31"/>
      <c r="H26" s="31"/>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row>
    <row r="27" spans="1:245" ht="20.100000000000001" customHeight="1">
      <c r="A27" s="29"/>
      <c r="B27" s="29"/>
      <c r="C27" s="29"/>
      <c r="D27" s="31"/>
      <c r="E27" s="31"/>
      <c r="F27" s="31"/>
      <c r="G27" s="31"/>
      <c r="H27" s="31"/>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row>
    <row r="28" spans="1:245" ht="20.100000000000001" customHeight="1">
      <c r="A28" s="29"/>
      <c r="B28" s="29"/>
      <c r="C28" s="29"/>
      <c r="D28" s="29"/>
      <c r="E28" s="29"/>
      <c r="F28" s="29"/>
      <c r="G28" s="29"/>
      <c r="H28" s="31"/>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row>
    <row r="29" spans="1:245" ht="20.100000000000001" customHeight="1">
      <c r="A29" s="29"/>
      <c r="B29" s="29"/>
      <c r="C29" s="29"/>
      <c r="D29" s="31"/>
      <c r="E29" s="31"/>
      <c r="F29" s="31"/>
      <c r="G29" s="31"/>
      <c r="H29" s="31"/>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row>
    <row r="30" spans="1:245" ht="20.100000000000001" customHeight="1">
      <c r="A30" s="29"/>
      <c r="B30" s="29"/>
      <c r="C30" s="29"/>
      <c r="D30" s="31"/>
      <c r="E30" s="31"/>
      <c r="F30" s="31"/>
      <c r="G30" s="31"/>
      <c r="H30" s="31"/>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row>
    <row r="31" spans="1:245" ht="20.100000000000001" customHeight="1">
      <c r="A31" s="29"/>
      <c r="B31" s="29"/>
      <c r="C31" s="29"/>
      <c r="D31" s="29"/>
      <c r="E31" s="29"/>
      <c r="F31" s="29"/>
      <c r="G31" s="29"/>
      <c r="H31" s="31"/>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row>
    <row r="32" spans="1:245" ht="20.100000000000001" customHeight="1">
      <c r="A32" s="29"/>
      <c r="B32" s="29"/>
      <c r="C32" s="29"/>
      <c r="D32" s="29"/>
      <c r="E32" s="32"/>
      <c r="F32" s="32"/>
      <c r="G32" s="32"/>
      <c r="H32" s="31"/>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row>
    <row r="33" spans="1:245" ht="20.100000000000001" customHeight="1">
      <c r="A33" s="29"/>
      <c r="B33" s="29"/>
      <c r="C33" s="29"/>
      <c r="D33" s="29"/>
      <c r="E33" s="32"/>
      <c r="F33" s="32"/>
      <c r="G33" s="32"/>
      <c r="H33" s="31"/>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row>
    <row r="34" spans="1:245" ht="20.100000000000001" customHeight="1">
      <c r="A34" s="29"/>
      <c r="B34" s="29"/>
      <c r="C34" s="29"/>
      <c r="D34" s="29"/>
      <c r="E34" s="29"/>
      <c r="F34" s="29"/>
      <c r="G34" s="29"/>
      <c r="H34" s="31"/>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row>
    <row r="35" spans="1:245" ht="20.100000000000001" customHeight="1">
      <c r="A35" s="29"/>
      <c r="B35" s="29"/>
      <c r="C35" s="29"/>
      <c r="D35" s="29"/>
      <c r="E35" s="33"/>
      <c r="F35" s="33"/>
      <c r="G35" s="33"/>
      <c r="H35" s="31"/>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row>
    <row r="36" spans="1:245" ht="20.100000000000001" customHeight="1">
      <c r="A36" s="34"/>
      <c r="B36" s="34"/>
      <c r="C36" s="34"/>
      <c r="D36" s="34"/>
      <c r="E36" s="35"/>
      <c r="F36" s="35"/>
      <c r="G36" s="35"/>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c r="HG36" s="34"/>
      <c r="HH36" s="34"/>
      <c r="HI36" s="34"/>
      <c r="HJ36" s="34"/>
      <c r="HK36" s="34"/>
      <c r="HL36" s="34"/>
      <c r="HM36" s="34"/>
      <c r="HN36" s="34"/>
      <c r="HO36" s="34"/>
      <c r="HP36" s="34"/>
      <c r="HQ36" s="34"/>
      <c r="HR36" s="34"/>
      <c r="HS36" s="34"/>
      <c r="HT36" s="34"/>
      <c r="HU36" s="34"/>
      <c r="HV36" s="34"/>
      <c r="HW36" s="34"/>
      <c r="HX36" s="34"/>
      <c r="HY36" s="34"/>
      <c r="HZ36" s="34"/>
      <c r="IA36" s="34"/>
      <c r="IB36" s="34"/>
      <c r="IC36" s="34"/>
      <c r="ID36" s="34"/>
      <c r="IE36" s="34"/>
      <c r="IF36" s="34"/>
      <c r="IG36" s="34"/>
      <c r="IH36" s="34"/>
      <c r="II36" s="34"/>
      <c r="IJ36" s="34"/>
      <c r="IK36" s="34"/>
    </row>
    <row r="37" spans="1:245" ht="20.100000000000001" customHeight="1">
      <c r="A37" s="36"/>
      <c r="B37" s="36"/>
      <c r="C37" s="36"/>
      <c r="D37" s="36"/>
      <c r="E37" s="36"/>
      <c r="F37" s="36"/>
      <c r="G37" s="36"/>
      <c r="H37" s="37"/>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38"/>
      <c r="HM37" s="38"/>
      <c r="HN37" s="38"/>
      <c r="HO37" s="38"/>
      <c r="HP37" s="38"/>
      <c r="HQ37" s="38"/>
      <c r="HR37" s="38"/>
      <c r="HS37" s="38"/>
      <c r="HT37" s="38"/>
      <c r="HU37" s="38"/>
      <c r="HV37" s="38"/>
      <c r="HW37" s="38"/>
      <c r="HX37" s="38"/>
      <c r="HY37" s="38"/>
      <c r="HZ37" s="38"/>
      <c r="IA37" s="38"/>
      <c r="IB37" s="38"/>
      <c r="IC37" s="38"/>
      <c r="ID37" s="38"/>
      <c r="IE37" s="38"/>
      <c r="IF37" s="38"/>
      <c r="IG37" s="38"/>
      <c r="IH37" s="38"/>
      <c r="II37" s="38"/>
      <c r="IJ37" s="38"/>
      <c r="IK37" s="38"/>
    </row>
    <row r="38" spans="1:245" ht="20.100000000000001" customHeight="1">
      <c r="A38" s="34"/>
      <c r="B38" s="34"/>
      <c r="C38" s="34"/>
      <c r="D38" s="34"/>
      <c r="E38" s="34"/>
      <c r="F38" s="34"/>
      <c r="G38" s="34"/>
      <c r="H38" s="37"/>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row>
    <row r="39" spans="1:245" ht="20.100000000000001" customHeight="1">
      <c r="A39" s="38"/>
      <c r="B39" s="38"/>
      <c r="C39" s="38"/>
      <c r="D39" s="38"/>
      <c r="E39" s="38"/>
      <c r="F39" s="34"/>
      <c r="G39" s="34"/>
      <c r="H39" s="37"/>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row>
    <row r="40" spans="1:245" ht="20.100000000000001" customHeight="1">
      <c r="A40" s="38"/>
      <c r="B40" s="38"/>
      <c r="C40" s="38"/>
      <c r="D40" s="38"/>
      <c r="E40" s="38"/>
      <c r="F40" s="34"/>
      <c r="G40" s="34"/>
      <c r="H40" s="37"/>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c r="IJ40" s="38"/>
      <c r="IK40" s="38"/>
    </row>
    <row r="41" spans="1:245" ht="20.100000000000001" customHeight="1">
      <c r="A41" s="38"/>
      <c r="B41" s="38"/>
      <c r="C41" s="38"/>
      <c r="D41" s="38"/>
      <c r="E41" s="38"/>
      <c r="F41" s="34"/>
      <c r="G41" s="34"/>
      <c r="H41" s="37"/>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row>
    <row r="42" spans="1:245" ht="20.100000000000001" customHeight="1">
      <c r="A42" s="38"/>
      <c r="B42" s="38"/>
      <c r="C42" s="38"/>
      <c r="D42" s="38"/>
      <c r="E42" s="38"/>
      <c r="F42" s="34"/>
      <c r="G42" s="34"/>
      <c r="H42" s="37"/>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c r="IJ42" s="38"/>
      <c r="IK42" s="38"/>
    </row>
    <row r="43" spans="1:245" ht="20.100000000000001" customHeight="1">
      <c r="A43" s="38"/>
      <c r="B43" s="38"/>
      <c r="C43" s="38"/>
      <c r="D43" s="38"/>
      <c r="E43" s="38"/>
      <c r="F43" s="34"/>
      <c r="G43" s="34"/>
      <c r="H43" s="37"/>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row>
    <row r="44" spans="1:245" ht="20.100000000000001" customHeight="1">
      <c r="A44" s="38"/>
      <c r="B44" s="38"/>
      <c r="C44" s="38"/>
      <c r="D44" s="38"/>
      <c r="E44" s="38"/>
      <c r="F44" s="34"/>
      <c r="G44" s="34"/>
      <c r="H44" s="37"/>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c r="IG44" s="38"/>
      <c r="IH44" s="38"/>
      <c r="II44" s="38"/>
      <c r="IJ44" s="38"/>
      <c r="IK44" s="38"/>
    </row>
    <row r="45" spans="1:245" ht="20.100000000000001" customHeight="1">
      <c r="A45" s="38"/>
      <c r="B45" s="38"/>
      <c r="C45" s="38"/>
      <c r="D45" s="38"/>
      <c r="E45" s="38"/>
      <c r="F45" s="34"/>
      <c r="G45" s="34"/>
      <c r="H45" s="37"/>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c r="IG45" s="38"/>
      <c r="IH45" s="38"/>
      <c r="II45" s="38"/>
      <c r="IJ45" s="38"/>
      <c r="IK45" s="38"/>
    </row>
    <row r="46" spans="1:245" ht="20.100000000000001" customHeight="1">
      <c r="A46" s="38"/>
      <c r="B46" s="38"/>
      <c r="C46" s="38"/>
      <c r="D46" s="38"/>
      <c r="E46" s="38"/>
      <c r="F46" s="34"/>
      <c r="G46" s="34"/>
      <c r="H46" s="37"/>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c r="IG46" s="38"/>
      <c r="IH46" s="38"/>
      <c r="II46" s="38"/>
      <c r="IJ46" s="38"/>
      <c r="IK46" s="38"/>
    </row>
    <row r="47" spans="1:245" ht="20.100000000000001" customHeight="1">
      <c r="A47" s="38"/>
      <c r="B47" s="38"/>
      <c r="C47" s="38"/>
      <c r="D47" s="38"/>
      <c r="E47" s="38"/>
      <c r="F47" s="34"/>
      <c r="G47" s="34"/>
      <c r="H47" s="37"/>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38"/>
      <c r="HM47" s="38"/>
      <c r="HN47" s="38"/>
      <c r="HO47" s="38"/>
      <c r="HP47" s="38"/>
      <c r="HQ47" s="38"/>
      <c r="HR47" s="38"/>
      <c r="HS47" s="38"/>
      <c r="HT47" s="38"/>
      <c r="HU47" s="38"/>
      <c r="HV47" s="38"/>
      <c r="HW47" s="38"/>
      <c r="HX47" s="38"/>
      <c r="HY47" s="38"/>
      <c r="HZ47" s="38"/>
      <c r="IA47" s="38"/>
      <c r="IB47" s="38"/>
      <c r="IC47" s="38"/>
      <c r="ID47" s="38"/>
      <c r="IE47" s="38"/>
      <c r="IF47" s="38"/>
      <c r="IG47" s="38"/>
      <c r="IH47" s="38"/>
      <c r="II47" s="38"/>
      <c r="IJ47" s="38"/>
      <c r="IK47" s="38"/>
    </row>
    <row r="48" spans="1:245" ht="20.100000000000001" customHeight="1">
      <c r="A48" s="38"/>
      <c r="B48" s="38"/>
      <c r="C48" s="38"/>
      <c r="D48" s="38"/>
      <c r="E48" s="38"/>
      <c r="F48" s="34"/>
      <c r="G48" s="34"/>
      <c r="H48" s="37"/>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c r="GT48" s="38"/>
      <c r="GU48" s="38"/>
      <c r="GV48" s="38"/>
      <c r="GW48" s="38"/>
      <c r="GX48" s="38"/>
      <c r="GY48" s="38"/>
      <c r="GZ48" s="38"/>
      <c r="HA48" s="38"/>
      <c r="HB48" s="38"/>
      <c r="HC48" s="38"/>
      <c r="HD48" s="38"/>
      <c r="HE48" s="38"/>
      <c r="HF48" s="38"/>
      <c r="HG48" s="38"/>
      <c r="HH48" s="38"/>
      <c r="HI48" s="38"/>
      <c r="HJ48" s="38"/>
      <c r="HK48" s="38"/>
      <c r="HL48" s="38"/>
      <c r="HM48" s="38"/>
      <c r="HN48" s="38"/>
      <c r="HO48" s="38"/>
      <c r="HP48" s="38"/>
      <c r="HQ48" s="38"/>
      <c r="HR48" s="38"/>
      <c r="HS48" s="38"/>
      <c r="HT48" s="38"/>
      <c r="HU48" s="38"/>
      <c r="HV48" s="38"/>
      <c r="HW48" s="38"/>
      <c r="HX48" s="38"/>
      <c r="HY48" s="38"/>
      <c r="HZ48" s="38"/>
      <c r="IA48" s="38"/>
      <c r="IB48" s="38"/>
      <c r="IC48" s="38"/>
      <c r="ID48" s="38"/>
      <c r="IE48" s="38"/>
      <c r="IF48" s="38"/>
      <c r="IG48" s="38"/>
      <c r="IH48" s="38"/>
      <c r="II48" s="38"/>
      <c r="IJ48" s="38"/>
      <c r="IK48" s="38"/>
    </row>
  </sheetData>
  <sheetProtection formatCells="0" formatColumns="0" formatRows="0" insertColumns="0" insertRows="0" insertHyperlinks="0" deleteColumns="0" deleteRows="0" sort="0" autoFilter="0" pivotTables="0"/>
  <mergeCells count="10">
    <mergeCell ref="A16:H16"/>
    <mergeCell ref="A2:H2"/>
    <mergeCell ref="A4:E4"/>
    <mergeCell ref="F4:H4"/>
    <mergeCell ref="A5:C5"/>
    <mergeCell ref="D5:D6"/>
    <mergeCell ref="E5:E6"/>
    <mergeCell ref="F5:F6"/>
    <mergeCell ref="G5:G6"/>
    <mergeCell ref="H5:H6"/>
  </mergeCells>
  <phoneticPr fontId="9" type="noConversion"/>
  <printOptions horizontalCentered="1"/>
  <pageMargins left="0.39375001192092901" right="0.39375001192092901" top="0.78750002384185802" bottom="0.39375001192092901" header="0.39375001192092901" footer="0"/>
  <pageSetup paperSize="9" scale="98" fitToWidth="0" orientation="landscape" errors="blank"/>
</worksheet>
</file>

<file path=xl/worksheets/sheet14.xml><?xml version="1.0" encoding="utf-8"?>
<worksheet xmlns="http://schemas.openxmlformats.org/spreadsheetml/2006/main" xmlns:r="http://schemas.openxmlformats.org/officeDocument/2006/relationships">
  <dimension ref="A1:M12"/>
  <sheetViews>
    <sheetView workbookViewId="0">
      <selection activeCell="O5" sqref="O5"/>
    </sheetView>
  </sheetViews>
  <sheetFormatPr defaultColWidth="13.33203125" defaultRowHeight="13.5"/>
  <cols>
    <col min="1" max="1" width="3.5" style="5" customWidth="1"/>
    <col min="2" max="2" width="11.83203125" style="5" customWidth="1"/>
    <col min="3" max="3" width="12" style="5" customWidth="1"/>
    <col min="4" max="4" width="15.1640625" style="5" customWidth="1"/>
    <col min="5" max="5" width="17.5" style="5" customWidth="1"/>
    <col min="6" max="6" width="9.83203125" style="5" customWidth="1"/>
    <col min="7" max="7" width="10" style="5" customWidth="1"/>
    <col min="8" max="8" width="11.83203125" style="5" customWidth="1"/>
    <col min="9" max="9" width="10" style="5" customWidth="1"/>
    <col min="10" max="10" width="7.5" style="5" customWidth="1"/>
    <col min="11" max="11" width="9.83203125" style="5" customWidth="1"/>
    <col min="12" max="12" width="5.6640625" style="5" customWidth="1"/>
    <col min="13" max="13" width="12.33203125" style="5" customWidth="1"/>
    <col min="14" max="14" width="13" style="5" customWidth="1"/>
    <col min="15" max="16384" width="13.33203125" style="5"/>
  </cols>
  <sheetData>
    <row r="1" spans="1:13" ht="16.350000000000001" customHeight="1">
      <c r="A1" s="6"/>
      <c r="D1" s="7"/>
      <c r="E1" s="7"/>
      <c r="F1" s="7"/>
      <c r="G1" s="8"/>
      <c r="H1" s="7"/>
      <c r="I1" s="8"/>
      <c r="J1" s="8"/>
      <c r="K1" s="8"/>
      <c r="L1" s="8"/>
      <c r="M1" s="7"/>
    </row>
    <row r="2" spans="1:13" ht="22.9" customHeight="1">
      <c r="A2" s="6"/>
      <c r="B2" s="285" t="s">
        <v>454</v>
      </c>
      <c r="C2" s="285"/>
      <c r="D2" s="285"/>
      <c r="E2" s="285"/>
      <c r="F2" s="285"/>
      <c r="G2" s="285"/>
      <c r="H2" s="285"/>
      <c r="I2" s="285"/>
      <c r="J2" s="285"/>
      <c r="K2" s="285"/>
      <c r="L2" s="285"/>
      <c r="M2" s="285"/>
    </row>
    <row r="3" spans="1:13" ht="19.5" customHeight="1">
      <c r="A3" s="6"/>
      <c r="B3" s="286"/>
      <c r="C3" s="286"/>
      <c r="D3" s="286"/>
      <c r="E3" s="286"/>
      <c r="F3" s="9"/>
      <c r="G3" s="9"/>
      <c r="H3" s="9"/>
      <c r="I3" s="9"/>
      <c r="J3" s="9"/>
      <c r="K3" s="287" t="s">
        <v>455</v>
      </c>
      <c r="L3" s="287"/>
      <c r="M3" s="287"/>
    </row>
    <row r="4" spans="1:13" ht="24.4" customHeight="1">
      <c r="A4" s="6"/>
      <c r="B4" s="10" t="s">
        <v>435</v>
      </c>
      <c r="C4" s="10" t="s">
        <v>439</v>
      </c>
      <c r="D4" s="10" t="s">
        <v>456</v>
      </c>
      <c r="E4" s="10" t="s">
        <v>457</v>
      </c>
      <c r="F4" s="10" t="s">
        <v>458</v>
      </c>
      <c r="G4" s="10" t="s">
        <v>459</v>
      </c>
      <c r="H4" s="10" t="s">
        <v>460</v>
      </c>
      <c r="I4" s="10" t="s">
        <v>461</v>
      </c>
      <c r="J4" s="10" t="s">
        <v>462</v>
      </c>
      <c r="K4" s="10" t="s">
        <v>463</v>
      </c>
      <c r="L4" s="10" t="s">
        <v>464</v>
      </c>
      <c r="M4" s="10" t="s">
        <v>465</v>
      </c>
    </row>
    <row r="5" spans="1:13" ht="116.1" customHeight="1">
      <c r="A5" s="288"/>
      <c r="B5" s="289" t="s">
        <v>466</v>
      </c>
      <c r="C5" s="289" t="s">
        <v>467</v>
      </c>
      <c r="D5" s="290">
        <v>47500</v>
      </c>
      <c r="E5" s="289" t="s">
        <v>468</v>
      </c>
      <c r="F5" s="11" t="s">
        <v>469</v>
      </c>
      <c r="G5" s="11" t="s">
        <v>470</v>
      </c>
      <c r="H5" s="11" t="s">
        <v>471</v>
      </c>
      <c r="I5" s="11" t="s">
        <v>472</v>
      </c>
      <c r="J5" s="11" t="s">
        <v>473</v>
      </c>
      <c r="K5" s="11" t="s">
        <v>474</v>
      </c>
      <c r="L5" s="11" t="s">
        <v>475</v>
      </c>
      <c r="M5" s="11" t="s">
        <v>476</v>
      </c>
    </row>
    <row r="6" spans="1:13" ht="89.65" customHeight="1">
      <c r="A6" s="288"/>
      <c r="B6" s="289"/>
      <c r="C6" s="289"/>
      <c r="D6" s="290"/>
      <c r="E6" s="289"/>
      <c r="F6" s="11" t="s">
        <v>477</v>
      </c>
      <c r="G6" s="11" t="s">
        <v>478</v>
      </c>
      <c r="H6" s="11" t="s">
        <v>479</v>
      </c>
      <c r="I6" s="11" t="s">
        <v>472</v>
      </c>
      <c r="J6" s="11" t="s">
        <v>480</v>
      </c>
      <c r="K6" s="11" t="s">
        <v>474</v>
      </c>
      <c r="L6" s="11" t="s">
        <v>475</v>
      </c>
      <c r="M6" s="11" t="s">
        <v>476</v>
      </c>
    </row>
    <row r="7" spans="1:13" ht="25.35" customHeight="1">
      <c r="A7" s="288"/>
      <c r="B7" s="289"/>
      <c r="C7" s="289"/>
      <c r="D7" s="290"/>
      <c r="E7" s="289"/>
      <c r="F7" s="11" t="s">
        <v>477</v>
      </c>
      <c r="G7" s="11" t="s">
        <v>481</v>
      </c>
      <c r="H7" s="11" t="s">
        <v>482</v>
      </c>
      <c r="I7" s="11" t="s">
        <v>472</v>
      </c>
      <c r="J7" s="11" t="s">
        <v>418</v>
      </c>
      <c r="K7" s="11" t="s">
        <v>483</v>
      </c>
      <c r="L7" s="11" t="s">
        <v>475</v>
      </c>
      <c r="M7" s="11" t="s">
        <v>476</v>
      </c>
    </row>
    <row r="8" spans="1:13" ht="25.35" customHeight="1">
      <c r="A8" s="288"/>
      <c r="B8" s="289"/>
      <c r="C8" s="289"/>
      <c r="D8" s="290"/>
      <c r="E8" s="289"/>
      <c r="F8" s="11" t="s">
        <v>469</v>
      </c>
      <c r="G8" s="11" t="s">
        <v>470</v>
      </c>
      <c r="H8" s="11" t="s">
        <v>484</v>
      </c>
      <c r="I8" s="11" t="s">
        <v>485</v>
      </c>
      <c r="J8" s="11" t="s">
        <v>473</v>
      </c>
      <c r="K8" s="11" t="s">
        <v>474</v>
      </c>
      <c r="L8" s="11" t="s">
        <v>475</v>
      </c>
      <c r="M8" s="11" t="s">
        <v>486</v>
      </c>
    </row>
    <row r="9" spans="1:13" ht="25.35" customHeight="1">
      <c r="A9" s="288"/>
      <c r="B9" s="289" t="s">
        <v>487</v>
      </c>
      <c r="C9" s="289" t="s">
        <v>467</v>
      </c>
      <c r="D9" s="290">
        <v>118750</v>
      </c>
      <c r="E9" s="289" t="s">
        <v>468</v>
      </c>
      <c r="F9" s="11" t="s">
        <v>469</v>
      </c>
      <c r="G9" s="11" t="s">
        <v>470</v>
      </c>
      <c r="H9" s="11" t="s">
        <v>484</v>
      </c>
      <c r="I9" s="11" t="s">
        <v>485</v>
      </c>
      <c r="J9" s="11" t="s">
        <v>473</v>
      </c>
      <c r="K9" s="11" t="s">
        <v>474</v>
      </c>
      <c r="L9" s="11" t="s">
        <v>475</v>
      </c>
      <c r="M9" s="11" t="s">
        <v>486</v>
      </c>
    </row>
    <row r="10" spans="1:13" ht="25.35" customHeight="1">
      <c r="A10" s="288"/>
      <c r="B10" s="289"/>
      <c r="C10" s="289"/>
      <c r="D10" s="290"/>
      <c r="E10" s="289"/>
      <c r="F10" s="11" t="s">
        <v>477</v>
      </c>
      <c r="G10" s="11" t="s">
        <v>481</v>
      </c>
      <c r="H10" s="11" t="s">
        <v>482</v>
      </c>
      <c r="I10" s="11" t="s">
        <v>472</v>
      </c>
      <c r="J10" s="11" t="s">
        <v>418</v>
      </c>
      <c r="K10" s="11" t="s">
        <v>483</v>
      </c>
      <c r="L10" s="11" t="s">
        <v>475</v>
      </c>
      <c r="M10" s="11" t="s">
        <v>476</v>
      </c>
    </row>
    <row r="11" spans="1:13" ht="116.1" customHeight="1">
      <c r="A11" s="288"/>
      <c r="B11" s="289"/>
      <c r="C11" s="289"/>
      <c r="D11" s="290"/>
      <c r="E11" s="289"/>
      <c r="F11" s="11" t="s">
        <v>469</v>
      </c>
      <c r="G11" s="11" t="s">
        <v>470</v>
      </c>
      <c r="H11" s="11" t="s">
        <v>471</v>
      </c>
      <c r="I11" s="11" t="s">
        <v>472</v>
      </c>
      <c r="J11" s="11" t="s">
        <v>473</v>
      </c>
      <c r="K11" s="11" t="s">
        <v>474</v>
      </c>
      <c r="L11" s="11" t="s">
        <v>475</v>
      </c>
      <c r="M11" s="11" t="s">
        <v>476</v>
      </c>
    </row>
    <row r="12" spans="1:13" ht="89.65" customHeight="1">
      <c r="A12" s="288"/>
      <c r="B12" s="289"/>
      <c r="C12" s="289"/>
      <c r="D12" s="290"/>
      <c r="E12" s="289"/>
      <c r="F12" s="11" t="s">
        <v>477</v>
      </c>
      <c r="G12" s="11" t="s">
        <v>478</v>
      </c>
      <c r="H12" s="11" t="s">
        <v>479</v>
      </c>
      <c r="I12" s="11" t="s">
        <v>472</v>
      </c>
      <c r="J12" s="11" t="s">
        <v>480</v>
      </c>
      <c r="K12" s="11" t="s">
        <v>474</v>
      </c>
      <c r="L12" s="11" t="s">
        <v>475</v>
      </c>
      <c r="M12" s="11" t="s">
        <v>476</v>
      </c>
    </row>
  </sheetData>
  <mergeCells count="12">
    <mergeCell ref="B2:M2"/>
    <mergeCell ref="B3:E3"/>
    <mergeCell ref="K3:M3"/>
    <mergeCell ref="A5:A12"/>
    <mergeCell ref="B5:B8"/>
    <mergeCell ref="B9:B12"/>
    <mergeCell ref="C5:C8"/>
    <mergeCell ref="C9:C12"/>
    <mergeCell ref="D5:D8"/>
    <mergeCell ref="D9:D12"/>
    <mergeCell ref="E5:E8"/>
    <mergeCell ref="E9:E12"/>
  </mergeCells>
  <phoneticPr fontId="9" type="noConversion"/>
  <pageMargins left="0.7" right="0.7" top="0.75" bottom="0.75" header="0.3" footer="0.3"/>
  <pageSetup paperSize="9" scale="75" fitToHeight="0" orientation="landscape"/>
</worksheet>
</file>

<file path=xl/worksheets/sheet15.xml><?xml version="1.0" encoding="utf-8"?>
<worksheet xmlns="http://schemas.openxmlformats.org/spreadsheetml/2006/main" xmlns:r="http://schemas.openxmlformats.org/officeDocument/2006/relationships">
  <dimension ref="B1:L15"/>
  <sheetViews>
    <sheetView workbookViewId="0">
      <selection activeCell="H20" sqref="H20"/>
    </sheetView>
  </sheetViews>
  <sheetFormatPr defaultColWidth="9.33203125" defaultRowHeight="11.25"/>
  <cols>
    <col min="1" max="1" width="1.5" customWidth="1"/>
    <col min="3" max="3" width="14.5" customWidth="1"/>
    <col min="4" max="4" width="19.83203125" customWidth="1"/>
    <col min="5" max="5" width="14.83203125" customWidth="1"/>
    <col min="6" max="6" width="20.33203125" customWidth="1"/>
    <col min="8" max="8" width="17.6640625" customWidth="1"/>
  </cols>
  <sheetData>
    <row r="1" spans="2:12" ht="30" customHeight="1">
      <c r="B1" s="1" t="s">
        <v>488</v>
      </c>
      <c r="C1" s="1"/>
    </row>
    <row r="2" spans="2:12" ht="30" customHeight="1">
      <c r="B2" s="291" t="s">
        <v>489</v>
      </c>
      <c r="C2" s="291"/>
      <c r="D2" s="291"/>
      <c r="E2" s="291"/>
      <c r="F2" s="291"/>
      <c r="G2" s="291"/>
      <c r="H2" s="291"/>
      <c r="I2" s="291"/>
      <c r="J2" s="291"/>
      <c r="K2" s="291"/>
      <c r="L2" s="291"/>
    </row>
    <row r="3" spans="2:12" ht="30" customHeight="1">
      <c r="B3" s="292" t="s">
        <v>490</v>
      </c>
      <c r="C3" s="292"/>
      <c r="D3" s="292"/>
      <c r="E3" s="292"/>
      <c r="F3" s="292"/>
      <c r="G3" s="292"/>
      <c r="H3" s="292"/>
      <c r="I3" s="292"/>
      <c r="J3" s="292"/>
      <c r="K3" s="292"/>
      <c r="L3" s="292"/>
    </row>
    <row r="4" spans="2:12" ht="6.95" customHeight="1"/>
    <row r="5" spans="2:12" ht="30" customHeight="1">
      <c r="B5" s="293" t="s">
        <v>444</v>
      </c>
      <c r="C5" s="293"/>
      <c r="D5" s="293"/>
      <c r="E5" s="293" t="s">
        <v>491</v>
      </c>
      <c r="F5" s="293"/>
      <c r="G5" s="293"/>
      <c r="H5" s="293"/>
      <c r="I5" s="293"/>
      <c r="J5" s="293"/>
      <c r="K5" s="293"/>
      <c r="L5" s="293"/>
    </row>
    <row r="6" spans="2:12" ht="30" customHeight="1">
      <c r="B6" s="299" t="s">
        <v>492</v>
      </c>
      <c r="C6" s="293" t="s">
        <v>493</v>
      </c>
      <c r="D6" s="293"/>
      <c r="E6" s="293" t="s">
        <v>494</v>
      </c>
      <c r="F6" s="293"/>
      <c r="G6" s="293"/>
      <c r="H6" s="293"/>
      <c r="I6" s="293"/>
      <c r="J6" s="293"/>
      <c r="K6" s="293"/>
      <c r="L6" s="293"/>
    </row>
    <row r="7" spans="2:12" ht="30" customHeight="1">
      <c r="B7" s="293"/>
      <c r="C7" s="293" t="s">
        <v>495</v>
      </c>
      <c r="D7" s="293"/>
      <c r="E7" s="293" t="s">
        <v>496</v>
      </c>
      <c r="F7" s="293"/>
      <c r="G7" s="293"/>
      <c r="H7" s="293"/>
      <c r="I7" s="293"/>
      <c r="J7" s="293"/>
      <c r="K7" s="293"/>
      <c r="L7" s="293"/>
    </row>
    <row r="8" spans="2:12" ht="30" customHeight="1">
      <c r="B8" s="293"/>
      <c r="C8" s="293" t="s">
        <v>497</v>
      </c>
      <c r="D8" s="293"/>
      <c r="E8" s="293" t="s">
        <v>498</v>
      </c>
      <c r="F8" s="293"/>
      <c r="G8" s="293"/>
      <c r="H8" s="293"/>
      <c r="I8" s="293"/>
      <c r="J8" s="293"/>
      <c r="K8" s="293"/>
      <c r="L8" s="293"/>
    </row>
    <row r="9" spans="2:12" ht="30" customHeight="1">
      <c r="B9" s="293"/>
      <c r="C9" s="293" t="s">
        <v>499</v>
      </c>
      <c r="D9" s="293"/>
      <c r="E9" s="293"/>
      <c r="F9" s="293"/>
      <c r="G9" s="293" t="s">
        <v>500</v>
      </c>
      <c r="H9" s="293"/>
      <c r="I9" s="293" t="s">
        <v>501</v>
      </c>
      <c r="J9" s="293"/>
      <c r="K9" s="293" t="s">
        <v>502</v>
      </c>
      <c r="L9" s="294"/>
    </row>
    <row r="10" spans="2:12" ht="30" customHeight="1">
      <c r="B10" s="293"/>
      <c r="C10" s="293"/>
      <c r="D10" s="293"/>
      <c r="E10" s="293"/>
      <c r="F10" s="293"/>
      <c r="G10" s="295">
        <v>858254.43</v>
      </c>
      <c r="H10" s="295"/>
      <c r="I10" s="295">
        <v>858254.43</v>
      </c>
      <c r="J10" s="295"/>
      <c r="K10" s="293">
        <v>0</v>
      </c>
      <c r="L10" s="294"/>
    </row>
    <row r="11" spans="2:12" ht="30" customHeight="1">
      <c r="B11" s="3" t="s">
        <v>503</v>
      </c>
      <c r="C11" s="296" t="s">
        <v>504</v>
      </c>
      <c r="D11" s="297"/>
      <c r="E11" s="297"/>
      <c r="F11" s="297"/>
      <c r="G11" s="297"/>
      <c r="H11" s="297"/>
      <c r="I11" s="297"/>
      <c r="J11" s="297"/>
      <c r="K11" s="297"/>
      <c r="L11" s="297"/>
    </row>
    <row r="12" spans="2:12" ht="36.950000000000003" customHeight="1">
      <c r="B12" s="299" t="s">
        <v>505</v>
      </c>
      <c r="C12" s="2" t="s">
        <v>458</v>
      </c>
      <c r="D12" s="293" t="s">
        <v>459</v>
      </c>
      <c r="E12" s="293"/>
      <c r="F12" s="293"/>
      <c r="G12" s="293" t="s">
        <v>460</v>
      </c>
      <c r="H12" s="293"/>
      <c r="I12" s="293"/>
      <c r="J12" s="293" t="s">
        <v>506</v>
      </c>
      <c r="K12" s="293"/>
      <c r="L12" s="293"/>
    </row>
    <row r="13" spans="2:12" ht="30" customHeight="1">
      <c r="B13" s="293"/>
      <c r="C13" s="4" t="s">
        <v>507</v>
      </c>
      <c r="D13" s="298" t="s">
        <v>508</v>
      </c>
      <c r="E13" s="298"/>
      <c r="F13" s="298"/>
      <c r="G13" s="298" t="s">
        <v>509</v>
      </c>
      <c r="H13" s="298"/>
      <c r="I13" s="298"/>
      <c r="J13" s="298" t="s">
        <v>510</v>
      </c>
      <c r="K13" s="298"/>
      <c r="L13" s="298"/>
    </row>
    <row r="14" spans="2:12" ht="30" customHeight="1">
      <c r="B14" s="293"/>
      <c r="C14" s="4" t="s">
        <v>511</v>
      </c>
      <c r="D14" s="298" t="s">
        <v>512</v>
      </c>
      <c r="E14" s="298"/>
      <c r="F14" s="298"/>
      <c r="G14" s="298" t="s">
        <v>513</v>
      </c>
      <c r="H14" s="298"/>
      <c r="I14" s="298"/>
      <c r="J14" s="298" t="s">
        <v>510</v>
      </c>
      <c r="K14" s="298"/>
      <c r="L14" s="298"/>
    </row>
    <row r="15" spans="2:12" ht="30" customHeight="1">
      <c r="B15" s="293"/>
      <c r="C15" s="4" t="s">
        <v>514</v>
      </c>
      <c r="D15" s="298" t="s">
        <v>515</v>
      </c>
      <c r="E15" s="298"/>
      <c r="F15" s="298"/>
      <c r="G15" s="298" t="s">
        <v>516</v>
      </c>
      <c r="H15" s="298"/>
      <c r="I15" s="298"/>
      <c r="J15" s="298" t="s">
        <v>510</v>
      </c>
      <c r="K15" s="298"/>
      <c r="L15" s="298"/>
    </row>
  </sheetData>
  <mergeCells count="32">
    <mergeCell ref="D15:F15"/>
    <mergeCell ref="G15:I15"/>
    <mergeCell ref="J15:L15"/>
    <mergeCell ref="B6:B10"/>
    <mergeCell ref="B12:B15"/>
    <mergeCell ref="C9:F10"/>
    <mergeCell ref="D13:F13"/>
    <mergeCell ref="G13:I13"/>
    <mergeCell ref="J13:L13"/>
    <mergeCell ref="D14:F14"/>
    <mergeCell ref="G14:I14"/>
    <mergeCell ref="J14:L14"/>
    <mergeCell ref="G10:H10"/>
    <mergeCell ref="I10:J10"/>
    <mergeCell ref="K10:L10"/>
    <mergeCell ref="C11:L11"/>
    <mergeCell ref="D12:F12"/>
    <mergeCell ref="G12:I12"/>
    <mergeCell ref="J12:L12"/>
    <mergeCell ref="C7:D7"/>
    <mergeCell ref="E7:L7"/>
    <mergeCell ref="C8:D8"/>
    <mergeCell ref="E8:L8"/>
    <mergeCell ref="G9:H9"/>
    <mergeCell ref="I9:J9"/>
    <mergeCell ref="K9:L9"/>
    <mergeCell ref="B2:L2"/>
    <mergeCell ref="B3:L3"/>
    <mergeCell ref="B5:D5"/>
    <mergeCell ref="E5:L5"/>
    <mergeCell ref="C6:D6"/>
    <mergeCell ref="E6:L6"/>
  </mergeCells>
  <phoneticPr fontId="9"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E43"/>
  <sheetViews>
    <sheetView showGridLines="0" showZeros="0" workbookViewId="0">
      <selection activeCell="B41" sqref="B41"/>
    </sheetView>
  </sheetViews>
  <sheetFormatPr defaultColWidth="8.6640625" defaultRowHeight="20.25" customHeight="1"/>
  <cols>
    <col min="1" max="4" width="36.5" customWidth="1"/>
  </cols>
  <sheetData>
    <row r="1" spans="1:31" ht="20.25" customHeight="1">
      <c r="A1" s="115"/>
      <c r="B1" s="115"/>
      <c r="C1" s="115"/>
      <c r="D1" s="17" t="s">
        <v>3</v>
      </c>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row>
    <row r="2" spans="1:31" ht="20.25" customHeight="1">
      <c r="A2" s="219" t="s">
        <v>4</v>
      </c>
      <c r="B2" s="219"/>
      <c r="C2" s="219"/>
      <c r="D2" s="219"/>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row>
    <row r="3" spans="1:31" ht="20.25" customHeight="1">
      <c r="A3" s="116" t="s">
        <v>5</v>
      </c>
      <c r="B3" s="117"/>
      <c r="C3" s="40"/>
      <c r="D3" s="17" t="s">
        <v>6</v>
      </c>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row>
    <row r="4" spans="1:31" ht="15" customHeight="1">
      <c r="A4" s="220" t="s">
        <v>7</v>
      </c>
      <c r="B4" s="220"/>
      <c r="C4" s="220" t="s">
        <v>8</v>
      </c>
      <c r="D4" s="220"/>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row>
    <row r="5" spans="1:31" ht="15" customHeight="1">
      <c r="A5" s="199" t="s">
        <v>9</v>
      </c>
      <c r="B5" s="199" t="s">
        <v>10</v>
      </c>
      <c r="C5" s="199" t="s">
        <v>9</v>
      </c>
      <c r="D5" s="199" t="s">
        <v>10</v>
      </c>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row>
    <row r="6" spans="1:31" ht="15" customHeight="1">
      <c r="A6" s="200" t="s">
        <v>11</v>
      </c>
      <c r="B6" s="201">
        <v>858254.43</v>
      </c>
      <c r="C6" s="200" t="s">
        <v>12</v>
      </c>
      <c r="D6" s="201">
        <v>632374.66</v>
      </c>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row>
    <row r="7" spans="1:31" ht="15" customHeight="1">
      <c r="A7" s="200" t="s">
        <v>13</v>
      </c>
      <c r="B7" s="202"/>
      <c r="C7" s="200" t="s">
        <v>14</v>
      </c>
      <c r="D7" s="201"/>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row>
    <row r="8" spans="1:31" ht="15" customHeight="1">
      <c r="A8" s="200" t="s">
        <v>15</v>
      </c>
      <c r="B8" s="202"/>
      <c r="C8" s="200" t="s">
        <v>16</v>
      </c>
      <c r="D8" s="201"/>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row>
    <row r="9" spans="1:31" ht="15" customHeight="1">
      <c r="A9" s="200" t="s">
        <v>17</v>
      </c>
      <c r="B9" s="202"/>
      <c r="C9" s="200" t="s">
        <v>18</v>
      </c>
      <c r="D9" s="201"/>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row>
    <row r="10" spans="1:31" ht="15" customHeight="1">
      <c r="A10" s="200" t="s">
        <v>19</v>
      </c>
      <c r="B10" s="203"/>
      <c r="C10" s="200" t="s">
        <v>20</v>
      </c>
      <c r="D10" s="201"/>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row>
    <row r="11" spans="1:31" ht="15" customHeight="1">
      <c r="A11" s="204" t="s">
        <v>21</v>
      </c>
      <c r="B11" s="205"/>
      <c r="C11" s="200" t="s">
        <v>22</v>
      </c>
      <c r="D11" s="201"/>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row>
    <row r="12" spans="1:31" ht="15" customHeight="1">
      <c r="A12" s="122"/>
      <c r="B12" s="206"/>
      <c r="C12" s="200" t="s">
        <v>23</v>
      </c>
      <c r="D12" s="201"/>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row>
    <row r="13" spans="1:31" ht="15" customHeight="1">
      <c r="A13" s="134"/>
      <c r="B13" s="206"/>
      <c r="C13" s="200" t="s">
        <v>24</v>
      </c>
      <c r="D13" s="201">
        <v>110421.84</v>
      </c>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row>
    <row r="14" spans="1:31" ht="15" customHeight="1">
      <c r="A14" s="134"/>
      <c r="B14" s="206"/>
      <c r="C14" s="200" t="s">
        <v>25</v>
      </c>
      <c r="D14" s="201"/>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row>
    <row r="15" spans="1:31" ht="15" customHeight="1">
      <c r="A15" s="134"/>
      <c r="B15" s="207"/>
      <c r="C15" s="200" t="s">
        <v>26</v>
      </c>
      <c r="D15" s="201">
        <v>44159.33</v>
      </c>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row>
    <row r="16" spans="1:31" ht="15" customHeight="1">
      <c r="A16" s="134"/>
      <c r="B16" s="208"/>
      <c r="C16" s="200" t="s">
        <v>27</v>
      </c>
      <c r="D16" s="201"/>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row>
    <row r="17" spans="1:31" ht="15" customHeight="1">
      <c r="A17" s="134"/>
      <c r="B17" s="208"/>
      <c r="C17" s="200" t="s">
        <v>28</v>
      </c>
      <c r="D17" s="201"/>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row>
    <row r="18" spans="1:31" ht="15" customHeight="1">
      <c r="A18" s="134"/>
      <c r="B18" s="208"/>
      <c r="C18" s="200" t="s">
        <v>29</v>
      </c>
      <c r="D18" s="201"/>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row>
    <row r="19" spans="1:31" ht="15" customHeight="1">
      <c r="A19" s="134"/>
      <c r="B19" s="208"/>
      <c r="C19" s="200" t="s">
        <v>30</v>
      </c>
      <c r="D19" s="20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row>
    <row r="20" spans="1:31" ht="15" customHeight="1">
      <c r="A20" s="134"/>
      <c r="B20" s="208"/>
      <c r="C20" s="200" t="s">
        <v>31</v>
      </c>
      <c r="D20" s="201"/>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row>
    <row r="21" spans="1:31" ht="15" customHeight="1">
      <c r="A21" s="134"/>
      <c r="B21" s="208"/>
      <c r="C21" s="200" t="s">
        <v>32</v>
      </c>
      <c r="D21" s="201"/>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row>
    <row r="22" spans="1:31" ht="15" customHeight="1">
      <c r="A22" s="134"/>
      <c r="B22" s="208"/>
      <c r="C22" s="200" t="s">
        <v>33</v>
      </c>
      <c r="D22" s="201"/>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row>
    <row r="23" spans="1:31" ht="15" customHeight="1">
      <c r="A23" s="134"/>
      <c r="B23" s="208"/>
      <c r="C23" s="200" t="s">
        <v>34</v>
      </c>
      <c r="D23" s="201"/>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row>
    <row r="24" spans="1:31" ht="15" customHeight="1">
      <c r="A24" s="134"/>
      <c r="B24" s="208"/>
      <c r="C24" s="200" t="s">
        <v>35</v>
      </c>
      <c r="D24" s="201"/>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row>
    <row r="25" spans="1:31" ht="15" customHeight="1">
      <c r="A25" s="134"/>
      <c r="B25" s="208"/>
      <c r="C25" s="200" t="s">
        <v>36</v>
      </c>
      <c r="D25" s="201">
        <v>71298.600000000006</v>
      </c>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row>
    <row r="26" spans="1:31" ht="15" customHeight="1">
      <c r="A26" s="122"/>
      <c r="B26" s="208"/>
      <c r="C26" s="200" t="s">
        <v>37</v>
      </c>
      <c r="D26" s="201"/>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row>
    <row r="27" spans="1:31" ht="15" customHeight="1">
      <c r="A27" s="122"/>
      <c r="B27" s="208"/>
      <c r="C27" s="200" t="s">
        <v>38</v>
      </c>
      <c r="D27" s="201"/>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row>
    <row r="28" spans="1:31" ht="15" customHeight="1">
      <c r="A28" s="122"/>
      <c r="B28" s="131"/>
      <c r="C28" s="209" t="s">
        <v>39</v>
      </c>
      <c r="D28" s="201"/>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row>
    <row r="29" spans="1:31" ht="15" customHeight="1">
      <c r="A29" s="122"/>
      <c r="B29" s="131"/>
      <c r="C29" s="146" t="s">
        <v>40</v>
      </c>
      <c r="D29" s="201"/>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row>
    <row r="30" spans="1:31" ht="15" customHeight="1">
      <c r="A30" s="122"/>
      <c r="B30" s="131"/>
      <c r="C30" s="146" t="s">
        <v>41</v>
      </c>
      <c r="D30" s="201"/>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row>
    <row r="31" spans="1:31" ht="15" customHeight="1">
      <c r="A31" s="122"/>
      <c r="B31" s="131"/>
      <c r="C31" s="146" t="s">
        <v>42</v>
      </c>
      <c r="D31" s="201"/>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row>
    <row r="32" spans="1:31" ht="15" customHeight="1">
      <c r="A32" s="122"/>
      <c r="B32" s="131"/>
      <c r="C32" s="146" t="s">
        <v>43</v>
      </c>
      <c r="D32" s="201"/>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row>
    <row r="33" spans="1:31" ht="15" customHeight="1">
      <c r="A33" s="122"/>
      <c r="B33" s="131"/>
      <c r="C33" s="146" t="s">
        <v>44</v>
      </c>
      <c r="D33" s="201"/>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row>
    <row r="34" spans="1:31" ht="15" customHeight="1">
      <c r="A34" s="122"/>
      <c r="B34" s="131"/>
      <c r="C34" s="146" t="s">
        <v>45</v>
      </c>
      <c r="D34" s="201"/>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row>
    <row r="35" spans="1:31" ht="15" customHeight="1">
      <c r="A35" s="122"/>
      <c r="B35" s="131"/>
      <c r="C35" s="146" t="s">
        <v>46</v>
      </c>
      <c r="D35" s="201"/>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row>
    <row r="36" spans="1:31" ht="15" customHeight="1">
      <c r="A36" s="140" t="s">
        <v>47</v>
      </c>
      <c r="B36" s="201">
        <f>SUM(B6:B34)</f>
        <v>858254.43</v>
      </c>
      <c r="C36" s="142" t="s">
        <v>48</v>
      </c>
      <c r="D36" s="201">
        <f>SUM(D6:D34)</f>
        <v>858254.43</v>
      </c>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row>
    <row r="37" spans="1:31" ht="15" customHeight="1">
      <c r="A37" s="122" t="s">
        <v>49</v>
      </c>
      <c r="B37" s="131"/>
      <c r="C37" s="146" t="s">
        <v>50</v>
      </c>
      <c r="D37" s="20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row>
    <row r="38" spans="1:31" ht="15" customHeight="1">
      <c r="A38" s="122" t="s">
        <v>51</v>
      </c>
      <c r="B38" s="131" t="s">
        <v>52</v>
      </c>
      <c r="C38" s="146" t="s">
        <v>53</v>
      </c>
      <c r="D38" s="201"/>
      <c r="E38" s="162"/>
      <c r="F38" s="162"/>
      <c r="G38" s="210" t="s">
        <v>54</v>
      </c>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row>
    <row r="39" spans="1:31" ht="15" customHeight="1">
      <c r="A39" s="122"/>
      <c r="B39" s="131"/>
      <c r="C39" s="146" t="s">
        <v>55</v>
      </c>
      <c r="D39" s="201"/>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row>
    <row r="40" spans="1:31" ht="15" customHeight="1">
      <c r="A40" s="122"/>
      <c r="B40" s="149"/>
      <c r="C40" s="146"/>
      <c r="D40" s="201"/>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row>
    <row r="41" spans="1:31" ht="15" customHeight="1">
      <c r="A41" s="140" t="s">
        <v>56</v>
      </c>
      <c r="B41" s="201">
        <f>SUM(B36:B38)</f>
        <v>858254.43</v>
      </c>
      <c r="C41" s="142" t="s">
        <v>57</v>
      </c>
      <c r="D41" s="201">
        <f>SUM(D36,D37,D39)</f>
        <v>858254.43</v>
      </c>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row>
    <row r="42" spans="1:31" ht="20.25" customHeight="1">
      <c r="A42" s="159"/>
      <c r="B42" s="211"/>
      <c r="C42" s="161"/>
      <c r="D42" s="212"/>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row>
    <row r="43" spans="1:31" ht="11.25">
      <c r="B43" s="37"/>
    </row>
  </sheetData>
  <sheetProtection formatCells="0" formatColumns="0" formatRows="0" insertColumns="0" insertRows="0" insertHyperlinks="0" deleteColumns="0" deleteRows="0" sort="0" autoFilter="0" pivotTables="0"/>
  <mergeCells count="3">
    <mergeCell ref="A2:D2"/>
    <mergeCell ref="A4:B4"/>
    <mergeCell ref="C4:D4"/>
  </mergeCells>
  <phoneticPr fontId="9" type="noConversion"/>
  <printOptions horizontalCentered="1"/>
  <pageMargins left="0.39375001192092901" right="0.39375001192092901" top="0.78750002384185802" bottom="0.39375001192092901" header="0" footer="0"/>
  <pageSetup paperSize="9" scale="80" orientation="landscape" errors="blank"/>
</worksheet>
</file>

<file path=xl/worksheets/sheet3.xml><?xml version="1.0" encoding="utf-8"?>
<worksheet xmlns="http://schemas.openxmlformats.org/spreadsheetml/2006/main" xmlns:r="http://schemas.openxmlformats.org/officeDocument/2006/relationships">
  <dimension ref="A1:T37"/>
  <sheetViews>
    <sheetView showGridLines="0" showZeros="0" workbookViewId="0">
      <selection activeCell="F9" sqref="F9"/>
    </sheetView>
  </sheetViews>
  <sheetFormatPr defaultColWidth="9.1640625" defaultRowHeight="12.75" customHeight="1"/>
  <cols>
    <col min="1" max="1" width="4.83203125" customWidth="1"/>
    <col min="2" max="3" width="3.6640625" customWidth="1"/>
    <col min="4" max="4" width="9.1640625" customWidth="1"/>
    <col min="5" max="5" width="38" customWidth="1"/>
    <col min="6" max="6" width="17.6640625" customWidth="1"/>
    <col min="7" max="7" width="15.5" customWidth="1"/>
    <col min="8" max="15" width="14.83203125" customWidth="1"/>
    <col min="16" max="18" width="12.33203125" customWidth="1"/>
    <col min="19" max="19" width="16" customWidth="1"/>
    <col min="20" max="20" width="17" customWidth="1"/>
  </cols>
  <sheetData>
    <row r="1" spans="1:20" ht="20.100000000000001" customHeight="1">
      <c r="A1" s="12"/>
      <c r="B1" s="13"/>
      <c r="C1" s="13"/>
      <c r="D1" s="13"/>
      <c r="E1" s="13"/>
      <c r="F1" s="13"/>
      <c r="G1" s="13"/>
      <c r="H1" s="13"/>
      <c r="I1" s="13"/>
      <c r="J1" s="13"/>
      <c r="K1" s="13"/>
      <c r="L1" s="13"/>
      <c r="M1" s="13"/>
      <c r="N1" s="13"/>
      <c r="O1" s="13"/>
      <c r="P1" s="13"/>
      <c r="Q1" s="13"/>
      <c r="R1" s="13"/>
      <c r="S1" s="93"/>
      <c r="T1" s="103" t="s">
        <v>58</v>
      </c>
    </row>
    <row r="2" spans="1:20" ht="20.100000000000001" customHeight="1">
      <c r="A2" s="219" t="s">
        <v>59</v>
      </c>
      <c r="B2" s="219"/>
      <c r="C2" s="219"/>
      <c r="D2" s="219"/>
      <c r="E2" s="219"/>
      <c r="F2" s="219"/>
      <c r="G2" s="219"/>
      <c r="H2" s="219"/>
      <c r="I2" s="219"/>
      <c r="J2" s="219"/>
      <c r="K2" s="219"/>
      <c r="L2" s="219"/>
      <c r="M2" s="219"/>
      <c r="N2" s="219"/>
      <c r="O2" s="219"/>
      <c r="P2" s="219"/>
      <c r="Q2" s="219"/>
      <c r="R2" s="219"/>
      <c r="S2" s="219"/>
      <c r="T2" s="219"/>
    </row>
    <row r="3" spans="1:20" ht="20.100000000000001" customHeight="1">
      <c r="A3" s="190" t="s">
        <v>5</v>
      </c>
      <c r="B3" s="190"/>
      <c r="C3" s="190"/>
      <c r="D3" s="190"/>
      <c r="E3" s="15"/>
      <c r="F3" s="43"/>
      <c r="G3" s="43"/>
      <c r="H3" s="43"/>
      <c r="I3" s="43"/>
      <c r="J3" s="84"/>
      <c r="K3" s="84"/>
      <c r="L3" s="84"/>
      <c r="M3" s="84"/>
      <c r="N3" s="84"/>
      <c r="O3" s="84"/>
      <c r="P3" s="84"/>
      <c r="Q3" s="84"/>
      <c r="R3" s="84"/>
      <c r="S3" s="34"/>
      <c r="T3" s="17" t="s">
        <v>6</v>
      </c>
    </row>
    <row r="4" spans="1:20" ht="20.100000000000001" customHeight="1">
      <c r="A4" s="221" t="s">
        <v>60</v>
      </c>
      <c r="B4" s="222"/>
      <c r="C4" s="222"/>
      <c r="D4" s="222"/>
      <c r="E4" s="223"/>
      <c r="F4" s="227" t="s">
        <v>61</v>
      </c>
      <c r="G4" s="236" t="s">
        <v>62</v>
      </c>
      <c r="H4" s="224" t="s">
        <v>63</v>
      </c>
      <c r="I4" s="225"/>
      <c r="J4" s="226"/>
      <c r="K4" s="227" t="s">
        <v>64</v>
      </c>
      <c r="L4" s="228"/>
      <c r="M4" s="241" t="s">
        <v>65</v>
      </c>
      <c r="N4" s="229" t="s">
        <v>66</v>
      </c>
      <c r="O4" s="230"/>
      <c r="P4" s="230"/>
      <c r="Q4" s="230"/>
      <c r="R4" s="231"/>
      <c r="S4" s="227" t="s">
        <v>67</v>
      </c>
      <c r="T4" s="228" t="s">
        <v>68</v>
      </c>
    </row>
    <row r="5" spans="1:20" ht="20.100000000000001" customHeight="1">
      <c r="A5" s="221" t="s">
        <v>69</v>
      </c>
      <c r="B5" s="222"/>
      <c r="C5" s="223"/>
      <c r="D5" s="232" t="s">
        <v>70</v>
      </c>
      <c r="E5" s="234" t="s">
        <v>71</v>
      </c>
      <c r="F5" s="228"/>
      <c r="G5" s="236"/>
      <c r="H5" s="237" t="s">
        <v>63</v>
      </c>
      <c r="I5" s="237" t="s">
        <v>72</v>
      </c>
      <c r="J5" s="237" t="s">
        <v>73</v>
      </c>
      <c r="K5" s="239" t="s">
        <v>74</v>
      </c>
      <c r="L5" s="228" t="s">
        <v>75</v>
      </c>
      <c r="M5" s="242"/>
      <c r="N5" s="244" t="s">
        <v>76</v>
      </c>
      <c r="O5" s="244" t="s">
        <v>77</v>
      </c>
      <c r="P5" s="244" t="s">
        <v>78</v>
      </c>
      <c r="Q5" s="244" t="s">
        <v>79</v>
      </c>
      <c r="R5" s="244" t="s">
        <v>80</v>
      </c>
      <c r="S5" s="228"/>
      <c r="T5" s="228"/>
    </row>
    <row r="6" spans="1:20" ht="30.75" customHeight="1">
      <c r="A6" s="19" t="s">
        <v>81</v>
      </c>
      <c r="B6" s="18" t="s">
        <v>82</v>
      </c>
      <c r="C6" s="20" t="s">
        <v>83</v>
      </c>
      <c r="D6" s="233"/>
      <c r="E6" s="233"/>
      <c r="F6" s="235"/>
      <c r="G6" s="233"/>
      <c r="H6" s="238"/>
      <c r="I6" s="238"/>
      <c r="J6" s="238"/>
      <c r="K6" s="240"/>
      <c r="L6" s="235"/>
      <c r="M6" s="243"/>
      <c r="N6" s="235"/>
      <c r="O6" s="235"/>
      <c r="P6" s="235"/>
      <c r="Q6" s="235"/>
      <c r="R6" s="235"/>
      <c r="S6" s="235"/>
      <c r="T6" s="235"/>
    </row>
    <row r="7" spans="1:20" ht="20.100000000000001" customHeight="1">
      <c r="A7" s="61" t="s">
        <v>81</v>
      </c>
      <c r="B7" s="61" t="s">
        <v>82</v>
      </c>
      <c r="C7" s="61" t="s">
        <v>83</v>
      </c>
      <c r="D7" s="61" t="s">
        <v>84</v>
      </c>
      <c r="E7" s="191" t="s">
        <v>85</v>
      </c>
      <c r="F7" s="95" t="s">
        <v>86</v>
      </c>
      <c r="G7" s="192" t="s">
        <v>52</v>
      </c>
      <c r="H7" s="192" t="s">
        <v>87</v>
      </c>
      <c r="I7" s="192" t="s">
        <v>88</v>
      </c>
      <c r="J7" s="195" t="s">
        <v>89</v>
      </c>
      <c r="K7" s="196" t="s">
        <v>64</v>
      </c>
      <c r="L7" s="77" t="s">
        <v>89</v>
      </c>
      <c r="M7" s="77" t="s">
        <v>89</v>
      </c>
      <c r="N7" s="67" t="s">
        <v>89</v>
      </c>
      <c r="O7" s="196" t="s">
        <v>89</v>
      </c>
      <c r="P7" s="77"/>
      <c r="Q7" s="77"/>
      <c r="R7" s="96"/>
      <c r="S7" s="197" t="s">
        <v>89</v>
      </c>
      <c r="T7" s="197"/>
    </row>
    <row r="8" spans="1:20" ht="20.100000000000001" customHeight="1">
      <c r="A8" s="61"/>
      <c r="B8" s="61"/>
      <c r="C8" s="61"/>
      <c r="D8" s="81" t="s">
        <v>90</v>
      </c>
      <c r="E8" s="73" t="s">
        <v>61</v>
      </c>
      <c r="F8" s="193">
        <v>858254.43</v>
      </c>
      <c r="G8" s="77"/>
      <c r="H8" s="193">
        <v>858254.43</v>
      </c>
      <c r="I8" s="77"/>
      <c r="J8" s="96"/>
      <c r="K8" s="196"/>
      <c r="L8" s="77"/>
      <c r="M8" s="77"/>
      <c r="N8" s="96"/>
      <c r="O8" s="196"/>
      <c r="P8" s="77"/>
      <c r="Q8" s="77"/>
      <c r="R8" s="96"/>
      <c r="S8" s="198"/>
      <c r="T8" s="198"/>
    </row>
    <row r="9" spans="1:20" ht="20.100000000000001" customHeight="1">
      <c r="A9" s="61"/>
      <c r="B9" s="61"/>
      <c r="C9" s="61"/>
      <c r="D9" s="81" t="s">
        <v>90</v>
      </c>
      <c r="E9" s="73" t="s">
        <v>0</v>
      </c>
      <c r="F9" s="193">
        <v>858254.43</v>
      </c>
      <c r="G9" s="77"/>
      <c r="H9" s="193">
        <v>858254.43</v>
      </c>
      <c r="I9" s="77"/>
      <c r="J9" s="96"/>
      <c r="K9" s="196"/>
      <c r="L9" s="77"/>
      <c r="M9" s="77"/>
      <c r="N9" s="96"/>
      <c r="O9" s="196"/>
      <c r="P9" s="77"/>
      <c r="Q9" s="77"/>
      <c r="R9" s="96"/>
      <c r="S9" s="198"/>
      <c r="T9" s="198"/>
    </row>
    <row r="10" spans="1:20" ht="20.100000000000001" customHeight="1">
      <c r="A10" s="171">
        <v>201</v>
      </c>
      <c r="B10" s="171">
        <v>31</v>
      </c>
      <c r="C10" s="172" t="s">
        <v>91</v>
      </c>
      <c r="D10" s="173">
        <v>201</v>
      </c>
      <c r="E10" s="174" t="s">
        <v>92</v>
      </c>
      <c r="F10" s="175">
        <v>632374.66</v>
      </c>
      <c r="G10" s="113"/>
      <c r="H10" s="175">
        <v>632374.66</v>
      </c>
      <c r="I10" s="113"/>
      <c r="J10" s="113"/>
      <c r="K10" s="113"/>
      <c r="L10" s="113"/>
      <c r="M10" s="113"/>
      <c r="N10" s="113"/>
      <c r="O10" s="113"/>
      <c r="P10" s="113"/>
      <c r="Q10" s="113"/>
      <c r="R10" s="113"/>
      <c r="S10" s="113"/>
      <c r="T10" s="113"/>
    </row>
    <row r="11" spans="1:20" ht="20.100000000000001" customHeight="1">
      <c r="A11" s="171">
        <v>208</v>
      </c>
      <c r="B11" s="172" t="s">
        <v>93</v>
      </c>
      <c r="C11" s="172" t="s">
        <v>93</v>
      </c>
      <c r="D11" s="173">
        <v>201</v>
      </c>
      <c r="E11" s="174" t="s">
        <v>94</v>
      </c>
      <c r="F11" s="175">
        <v>73652.639999999999</v>
      </c>
      <c r="G11" s="113"/>
      <c r="H11" s="175">
        <v>73652.639999999999</v>
      </c>
      <c r="I11" s="113"/>
      <c r="J11" s="113"/>
      <c r="K11" s="113"/>
      <c r="L11" s="113"/>
      <c r="M11" s="113"/>
      <c r="N11" s="113"/>
      <c r="O11" s="113"/>
      <c r="P11" s="113"/>
      <c r="Q11" s="113"/>
      <c r="R11" s="113"/>
      <c r="S11" s="113"/>
      <c r="T11" s="113"/>
    </row>
    <row r="12" spans="1:20" ht="20.100000000000001" customHeight="1">
      <c r="A12" s="171">
        <v>208</v>
      </c>
      <c r="B12" s="172" t="s">
        <v>93</v>
      </c>
      <c r="C12" s="172" t="s">
        <v>95</v>
      </c>
      <c r="D12" s="173">
        <v>201</v>
      </c>
      <c r="E12" s="171" t="s">
        <v>96</v>
      </c>
      <c r="F12" s="176">
        <v>36769.199999999997</v>
      </c>
      <c r="G12" s="113"/>
      <c r="H12" s="176">
        <v>36769.199999999997</v>
      </c>
      <c r="I12" s="113"/>
      <c r="J12" s="113"/>
      <c r="K12" s="113"/>
      <c r="L12" s="113"/>
      <c r="M12" s="113"/>
      <c r="N12" s="113"/>
      <c r="O12" s="113"/>
      <c r="P12" s="113"/>
      <c r="Q12" s="113"/>
      <c r="R12" s="113"/>
      <c r="S12" s="113"/>
      <c r="T12" s="113"/>
    </row>
    <row r="13" spans="1:20" ht="20.100000000000001" customHeight="1">
      <c r="A13" s="171">
        <v>210</v>
      </c>
      <c r="B13" s="177">
        <v>11</v>
      </c>
      <c r="C13" s="172" t="s">
        <v>91</v>
      </c>
      <c r="D13" s="173">
        <v>201</v>
      </c>
      <c r="E13" s="171" t="s">
        <v>97</v>
      </c>
      <c r="F13" s="175">
        <v>32223.03</v>
      </c>
      <c r="G13" s="113"/>
      <c r="H13" s="175">
        <v>32223.03</v>
      </c>
      <c r="I13" s="113"/>
      <c r="J13" s="113"/>
      <c r="K13" s="113"/>
      <c r="L13" s="113"/>
      <c r="M13" s="113"/>
      <c r="N13" s="113"/>
      <c r="O13" s="113"/>
      <c r="P13" s="113"/>
      <c r="Q13" s="113"/>
      <c r="R13" s="113"/>
      <c r="S13" s="113"/>
      <c r="T13" s="113"/>
    </row>
    <row r="14" spans="1:20" ht="20.100000000000001" customHeight="1">
      <c r="A14" s="171">
        <v>210</v>
      </c>
      <c r="B14" s="171">
        <v>11</v>
      </c>
      <c r="C14" s="172" t="s">
        <v>98</v>
      </c>
      <c r="D14" s="173">
        <v>201</v>
      </c>
      <c r="E14" s="174" t="s">
        <v>99</v>
      </c>
      <c r="F14" s="176">
        <v>11936.3</v>
      </c>
      <c r="G14" s="113"/>
      <c r="H14" s="176">
        <v>11936.3</v>
      </c>
      <c r="I14" s="113"/>
      <c r="J14" s="113"/>
      <c r="K14" s="113"/>
      <c r="L14" s="113"/>
      <c r="M14" s="113"/>
      <c r="N14" s="114"/>
      <c r="O14" s="113"/>
      <c r="P14" s="113"/>
      <c r="Q14" s="113"/>
      <c r="R14" s="113"/>
      <c r="S14" s="113"/>
      <c r="T14" s="114"/>
    </row>
    <row r="15" spans="1:20" ht="20.100000000000001" customHeight="1">
      <c r="A15" s="177">
        <v>221</v>
      </c>
      <c r="B15" s="172" t="s">
        <v>100</v>
      </c>
      <c r="C15" s="172" t="s">
        <v>91</v>
      </c>
      <c r="D15" s="173">
        <v>201</v>
      </c>
      <c r="E15" s="174" t="s">
        <v>101</v>
      </c>
      <c r="F15" s="176">
        <v>71298.600000000006</v>
      </c>
      <c r="G15" s="113"/>
      <c r="H15" s="176">
        <v>71298.600000000006</v>
      </c>
      <c r="I15" s="113"/>
      <c r="J15" s="113"/>
      <c r="K15" s="113"/>
      <c r="L15" s="113"/>
      <c r="M15" s="113"/>
      <c r="N15" s="113"/>
      <c r="O15" s="113"/>
      <c r="P15" s="113"/>
      <c r="Q15" s="113"/>
      <c r="R15" s="113"/>
      <c r="S15" s="113"/>
      <c r="T15" s="114"/>
    </row>
    <row r="16" spans="1:20" ht="20.100000000000001" customHeight="1">
      <c r="A16" s="38"/>
      <c r="B16" s="38"/>
      <c r="C16" s="38"/>
      <c r="D16" s="189"/>
      <c r="E16" s="189"/>
      <c r="F16" s="38"/>
      <c r="G16" s="189"/>
      <c r="H16" s="189"/>
      <c r="I16" s="39"/>
      <c r="J16" s="39"/>
      <c r="K16" s="38"/>
      <c r="L16" s="189"/>
      <c r="M16" s="189"/>
      <c r="N16" s="189"/>
      <c r="O16" s="39"/>
      <c r="P16" s="39"/>
      <c r="Q16" s="34"/>
      <c r="R16" s="189"/>
      <c r="S16" s="189"/>
      <c r="T16" s="38"/>
    </row>
    <row r="17" spans="1:20" ht="20.100000000000001" customHeight="1">
      <c r="A17" s="38"/>
      <c r="B17" s="38"/>
      <c r="C17" s="38"/>
      <c r="D17" s="189"/>
      <c r="E17" s="38"/>
      <c r="F17" s="38"/>
      <c r="G17" s="38"/>
      <c r="H17" s="189"/>
      <c r="I17" s="39"/>
      <c r="J17" s="39"/>
      <c r="K17" s="189"/>
      <c r="L17" s="189"/>
      <c r="M17" s="189"/>
      <c r="N17" s="189"/>
      <c r="O17" s="39"/>
      <c r="P17" s="39"/>
      <c r="Q17" s="39"/>
      <c r="R17" s="189"/>
      <c r="S17" s="189"/>
      <c r="T17" s="38"/>
    </row>
    <row r="18" spans="1:20" ht="20.100000000000001" customHeight="1">
      <c r="A18" s="38"/>
      <c r="B18" s="38"/>
      <c r="C18" s="38"/>
      <c r="D18" s="38"/>
      <c r="E18" s="194"/>
      <c r="F18" s="38"/>
      <c r="G18" s="38"/>
      <c r="H18" s="189"/>
      <c r="I18" s="39"/>
      <c r="J18" s="39"/>
      <c r="K18" s="189"/>
      <c r="L18" s="38"/>
      <c r="M18" s="189"/>
      <c r="N18" s="189"/>
      <c r="O18" s="39"/>
      <c r="P18" s="39"/>
      <c r="Q18" s="34"/>
      <c r="R18" s="189"/>
      <c r="S18" s="189"/>
      <c r="T18" s="38"/>
    </row>
    <row r="19" spans="1:20" ht="20.100000000000001" customHeight="1">
      <c r="A19" s="38"/>
      <c r="B19" s="189"/>
      <c r="C19" s="189"/>
      <c r="D19" s="38"/>
      <c r="E19" s="194"/>
      <c r="F19" s="38"/>
      <c r="G19" s="38"/>
      <c r="H19" s="38"/>
      <c r="I19" s="34"/>
      <c r="J19" s="34"/>
      <c r="K19" s="189"/>
      <c r="L19" s="38"/>
      <c r="M19" s="189"/>
      <c r="N19" s="189"/>
      <c r="O19" s="39"/>
      <c r="P19" s="39"/>
      <c r="Q19" s="39"/>
      <c r="R19" s="189"/>
      <c r="S19" s="38"/>
      <c r="T19" s="38"/>
    </row>
    <row r="20" spans="1:20" ht="20.100000000000001" customHeight="1">
      <c r="A20" s="38"/>
      <c r="B20" s="38"/>
      <c r="C20" s="38"/>
      <c r="D20" s="38"/>
      <c r="E20" s="38"/>
      <c r="F20" s="38"/>
      <c r="G20" s="38"/>
      <c r="H20" s="38"/>
      <c r="I20" s="34"/>
      <c r="J20" s="34"/>
      <c r="K20" s="189"/>
      <c r="L20" s="189"/>
      <c r="M20" s="189"/>
      <c r="N20" s="38"/>
      <c r="O20" s="39"/>
      <c r="P20" s="39"/>
      <c r="Q20" s="39"/>
      <c r="R20" s="189"/>
      <c r="S20" s="38"/>
      <c r="T20" s="38"/>
    </row>
    <row r="21" spans="1:20" ht="20.100000000000001" customHeight="1">
      <c r="A21" s="38"/>
      <c r="B21" s="38"/>
      <c r="C21" s="38"/>
      <c r="D21" s="38"/>
      <c r="E21" s="38"/>
      <c r="F21" s="38"/>
      <c r="G21" s="38"/>
      <c r="H21" s="38"/>
      <c r="I21" s="34"/>
      <c r="J21" s="34"/>
      <c r="K21" s="189"/>
      <c r="L21" s="189"/>
      <c r="M21" s="38"/>
      <c r="N21" s="38"/>
      <c r="O21" s="34"/>
      <c r="P21" s="39"/>
      <c r="Q21" s="39"/>
      <c r="R21" s="38"/>
      <c r="S21" s="38"/>
      <c r="T21" s="38"/>
    </row>
    <row r="22" spans="1:20" ht="20.100000000000001" customHeight="1">
      <c r="A22" s="38"/>
      <c r="B22" s="38"/>
      <c r="C22" s="38"/>
      <c r="D22" s="38"/>
      <c r="E22" s="38"/>
      <c r="F22" s="38"/>
      <c r="G22" s="38"/>
      <c r="H22" s="38"/>
      <c r="I22" s="34"/>
      <c r="J22" s="34"/>
      <c r="K22" s="38"/>
      <c r="L22" s="189"/>
      <c r="M22" s="38"/>
      <c r="N22" s="38"/>
      <c r="O22" s="34"/>
      <c r="P22" s="34"/>
      <c r="Q22" s="39"/>
      <c r="R22" s="38"/>
      <c r="S22" s="38"/>
      <c r="T22" s="38"/>
    </row>
    <row r="23" spans="1:20" ht="20.100000000000001" customHeight="1">
      <c r="A23" s="34"/>
      <c r="B23" s="34"/>
      <c r="C23" s="34"/>
      <c r="D23" s="34"/>
      <c r="E23" s="34"/>
      <c r="F23" s="34"/>
      <c r="G23" s="38"/>
      <c r="H23" s="38"/>
      <c r="I23" s="34"/>
      <c r="J23" s="34"/>
      <c r="K23" s="38"/>
      <c r="L23" s="189"/>
      <c r="M23" s="38"/>
      <c r="N23" s="38"/>
      <c r="O23" s="34"/>
      <c r="P23" s="34"/>
      <c r="Q23" s="34"/>
      <c r="R23" s="38"/>
      <c r="S23" s="38"/>
      <c r="T23" s="38"/>
    </row>
    <row r="24" spans="1:20" ht="20.100000000000001" customHeight="1">
      <c r="A24" s="36"/>
      <c r="B24" s="36"/>
      <c r="C24" s="36"/>
      <c r="D24" s="36"/>
      <c r="E24" s="36"/>
      <c r="F24" s="34"/>
      <c r="G24" s="38"/>
      <c r="H24" s="38"/>
      <c r="I24" s="34"/>
      <c r="J24" s="34"/>
      <c r="K24" s="38"/>
      <c r="L24" s="38"/>
      <c r="M24" s="38"/>
      <c r="N24" s="38"/>
      <c r="O24" s="34"/>
      <c r="P24" s="34"/>
      <c r="Q24" s="34"/>
      <c r="R24" s="38"/>
      <c r="S24" s="38"/>
      <c r="T24" s="38"/>
    </row>
    <row r="25" spans="1:20" ht="20.100000000000001" customHeight="1">
      <c r="A25" s="93"/>
      <c r="B25" s="93"/>
      <c r="C25" s="93"/>
      <c r="D25" s="93"/>
      <c r="E25" s="93"/>
      <c r="F25" s="93"/>
      <c r="G25" s="94"/>
      <c r="H25" s="94"/>
      <c r="I25" s="93"/>
      <c r="J25" s="93"/>
      <c r="K25" s="94"/>
      <c r="L25" s="94"/>
      <c r="M25" s="94"/>
      <c r="N25" s="102"/>
      <c r="O25" s="115"/>
      <c r="P25" s="93"/>
      <c r="Q25" s="93"/>
      <c r="R25" s="94"/>
      <c r="S25" s="94"/>
      <c r="T25" s="94"/>
    </row>
    <row r="26" spans="1:20" ht="20.100000000000001" customHeight="1">
      <c r="A26" s="94"/>
      <c r="B26" s="94"/>
      <c r="C26" s="94"/>
      <c r="D26" s="94"/>
      <c r="E26" s="94"/>
      <c r="F26" s="94"/>
      <c r="G26" s="94"/>
      <c r="H26" s="94"/>
      <c r="I26" s="93"/>
      <c r="J26" s="93"/>
      <c r="K26" s="94"/>
      <c r="L26" s="94"/>
      <c r="M26" s="94"/>
      <c r="N26" s="94"/>
      <c r="O26" s="93"/>
      <c r="P26" s="93"/>
      <c r="Q26" s="93"/>
      <c r="R26" s="94"/>
      <c r="S26" s="94"/>
      <c r="T26" s="94"/>
    </row>
    <row r="27" spans="1:20" ht="20.100000000000001" customHeight="1">
      <c r="A27" s="94"/>
      <c r="B27" s="94"/>
      <c r="C27" s="94"/>
      <c r="D27" s="94"/>
      <c r="E27" s="94"/>
      <c r="F27" s="94"/>
      <c r="G27" s="94"/>
      <c r="H27" s="94"/>
      <c r="I27" s="93"/>
      <c r="J27" s="93"/>
      <c r="K27" s="94"/>
      <c r="L27" s="94"/>
      <c r="M27" s="94"/>
      <c r="N27" s="94"/>
      <c r="O27" s="93"/>
      <c r="P27" s="93"/>
      <c r="Q27" s="93"/>
      <c r="R27" s="94"/>
      <c r="S27" s="94"/>
      <c r="T27" s="94"/>
    </row>
    <row r="28" spans="1:20" ht="20.100000000000001" customHeight="1">
      <c r="A28" s="94"/>
      <c r="B28" s="94"/>
      <c r="C28" s="94"/>
      <c r="D28" s="94"/>
      <c r="E28" s="94"/>
      <c r="F28" s="94"/>
      <c r="G28" s="94"/>
      <c r="H28" s="94"/>
      <c r="I28" s="93"/>
      <c r="J28" s="93"/>
      <c r="K28" s="94"/>
      <c r="L28" s="94"/>
      <c r="M28" s="94"/>
      <c r="N28" s="94"/>
      <c r="O28" s="93"/>
      <c r="P28" s="93"/>
      <c r="Q28" s="93"/>
      <c r="R28" s="94"/>
      <c r="S28" s="94"/>
      <c r="T28" s="94"/>
    </row>
    <row r="29" spans="1:20" ht="20.100000000000001" customHeight="1">
      <c r="A29" s="94"/>
      <c r="B29" s="94"/>
      <c r="C29" s="94"/>
      <c r="D29" s="94"/>
      <c r="E29" s="94"/>
      <c r="F29" s="94"/>
      <c r="G29" s="94"/>
      <c r="H29" s="94"/>
      <c r="I29" s="93"/>
      <c r="J29" s="93"/>
      <c r="K29" s="94"/>
      <c r="L29" s="94"/>
      <c r="M29" s="94"/>
      <c r="N29" s="94"/>
      <c r="O29" s="93"/>
      <c r="P29" s="93"/>
      <c r="Q29" s="93"/>
      <c r="R29" s="94"/>
      <c r="S29" s="94"/>
      <c r="T29" s="94"/>
    </row>
    <row r="30" spans="1:20" ht="20.100000000000001" customHeight="1">
      <c r="A30" s="94"/>
      <c r="B30" s="94"/>
      <c r="C30" s="94"/>
      <c r="D30" s="94"/>
      <c r="E30" s="94"/>
      <c r="F30" s="94"/>
      <c r="G30" s="94"/>
      <c r="H30" s="94"/>
      <c r="I30" s="93"/>
      <c r="J30" s="93"/>
      <c r="K30" s="94"/>
      <c r="L30" s="94"/>
      <c r="M30" s="94"/>
      <c r="N30" s="94"/>
      <c r="O30" s="93"/>
      <c r="P30" s="93"/>
      <c r="Q30" s="93"/>
      <c r="R30" s="94"/>
      <c r="S30" s="94"/>
      <c r="T30" s="94"/>
    </row>
    <row r="31" spans="1:20" ht="20.100000000000001" customHeight="1">
      <c r="A31" s="94"/>
      <c r="B31" s="94"/>
      <c r="C31" s="94"/>
      <c r="D31" s="94"/>
      <c r="E31" s="94"/>
      <c r="F31" s="94"/>
      <c r="G31" s="94"/>
      <c r="H31" s="94"/>
      <c r="I31" s="93"/>
      <c r="J31" s="93"/>
      <c r="K31" s="94"/>
      <c r="L31" s="94"/>
      <c r="M31" s="94"/>
      <c r="N31" s="94"/>
      <c r="O31" s="93"/>
      <c r="P31" s="93"/>
      <c r="Q31" s="93"/>
      <c r="R31" s="94"/>
      <c r="S31" s="94"/>
      <c r="T31" s="94"/>
    </row>
    <row r="32" spans="1:20" ht="20.100000000000001" customHeight="1">
      <c r="A32" s="94"/>
      <c r="B32" s="94"/>
      <c r="C32" s="94"/>
      <c r="D32" s="94"/>
      <c r="E32" s="94"/>
      <c r="F32" s="94"/>
      <c r="G32" s="94"/>
      <c r="H32" s="94"/>
      <c r="I32" s="93"/>
      <c r="J32" s="93"/>
      <c r="K32" s="94"/>
      <c r="L32" s="94"/>
      <c r="M32" s="94"/>
      <c r="N32" s="94"/>
      <c r="O32" s="93"/>
      <c r="P32" s="93"/>
      <c r="Q32" s="93"/>
      <c r="R32" s="94"/>
      <c r="S32" s="94"/>
      <c r="T32" s="94"/>
    </row>
    <row r="33" spans="1:20" ht="20.100000000000001" customHeight="1">
      <c r="A33" s="94"/>
      <c r="B33" s="94"/>
      <c r="C33" s="94"/>
      <c r="D33" s="94"/>
      <c r="E33" s="94"/>
      <c r="F33" s="94"/>
      <c r="G33" s="94"/>
      <c r="H33" s="94"/>
      <c r="I33" s="93"/>
      <c r="J33" s="93"/>
      <c r="K33" s="94"/>
      <c r="L33" s="94"/>
      <c r="M33" s="94"/>
      <c r="N33" s="94"/>
      <c r="O33" s="93"/>
      <c r="P33" s="93"/>
      <c r="Q33" s="93"/>
      <c r="R33" s="94"/>
      <c r="S33" s="94"/>
      <c r="T33" s="94"/>
    </row>
    <row r="34" spans="1:20" ht="20.100000000000001" customHeight="1">
      <c r="A34" s="94"/>
      <c r="B34" s="94"/>
      <c r="C34" s="94"/>
      <c r="D34" s="94"/>
      <c r="E34" s="94"/>
      <c r="F34" s="94"/>
      <c r="G34" s="94"/>
      <c r="H34" s="94"/>
      <c r="I34" s="93"/>
      <c r="J34" s="93"/>
      <c r="K34" s="94"/>
      <c r="L34" s="94"/>
      <c r="M34" s="94"/>
      <c r="N34" s="94"/>
      <c r="O34" s="93"/>
      <c r="P34" s="93"/>
      <c r="Q34" s="93"/>
      <c r="R34" s="94"/>
      <c r="S34" s="94"/>
      <c r="T34" s="94"/>
    </row>
    <row r="35" spans="1:20" ht="20.100000000000001" customHeight="1">
      <c r="A35" s="94"/>
      <c r="B35" s="94"/>
      <c r="C35" s="94"/>
      <c r="D35" s="94"/>
      <c r="E35" s="94"/>
      <c r="F35" s="94"/>
      <c r="G35" s="94"/>
      <c r="H35" s="94"/>
      <c r="I35" s="93"/>
      <c r="J35" s="93"/>
      <c r="K35" s="94"/>
      <c r="L35" s="94"/>
      <c r="M35" s="94"/>
      <c r="N35" s="94"/>
      <c r="O35" s="93"/>
      <c r="P35" s="93"/>
      <c r="Q35" s="93"/>
      <c r="R35" s="94"/>
      <c r="S35" s="94"/>
      <c r="T35" s="94"/>
    </row>
    <row r="36" spans="1:20" ht="20.100000000000001" customHeight="1">
      <c r="A36" s="94"/>
      <c r="B36" s="94"/>
      <c r="C36" s="94"/>
      <c r="D36" s="94"/>
      <c r="E36" s="94"/>
      <c r="F36" s="94"/>
      <c r="G36" s="94"/>
      <c r="H36" s="94"/>
      <c r="I36" s="93"/>
      <c r="J36" s="93"/>
      <c r="K36" s="94"/>
      <c r="L36" s="94"/>
      <c r="M36" s="94"/>
      <c r="N36" s="94"/>
      <c r="O36" s="93"/>
      <c r="P36" s="93"/>
      <c r="Q36" s="93"/>
      <c r="R36" s="94"/>
      <c r="S36" s="94"/>
      <c r="T36" s="94"/>
    </row>
    <row r="37" spans="1:20" ht="20.100000000000001" customHeight="1">
      <c r="A37" s="94"/>
      <c r="B37" s="94"/>
      <c r="C37" s="94"/>
      <c r="D37" s="94"/>
      <c r="E37" s="94"/>
      <c r="F37" s="94"/>
      <c r="G37" s="94"/>
      <c r="H37" s="94"/>
      <c r="I37" s="93"/>
      <c r="J37" s="93"/>
      <c r="K37" s="94"/>
      <c r="L37" s="94"/>
      <c r="M37" s="94"/>
      <c r="N37" s="94"/>
      <c r="O37" s="93"/>
      <c r="P37" s="93"/>
      <c r="Q37" s="93"/>
      <c r="R37" s="94"/>
      <c r="S37" s="94"/>
      <c r="T37" s="94"/>
    </row>
  </sheetData>
  <sheetProtection formatCells="0" formatColumns="0" formatRows="0" insertColumns="0" insertRows="0" insertHyperlinks="0" deleteColumns="0" deleteRows="0" sort="0" autoFilter="0" pivotTables="0"/>
  <mergeCells count="23">
    <mergeCell ref="H5:H6"/>
    <mergeCell ref="I5:I6"/>
    <mergeCell ref="J5:J6"/>
    <mergeCell ref="K5:K6"/>
    <mergeCell ref="L5:L6"/>
    <mergeCell ref="A5:C5"/>
    <mergeCell ref="D5:D6"/>
    <mergeCell ref="E5:E6"/>
    <mergeCell ref="F4:F6"/>
    <mergeCell ref="G4:G6"/>
    <mergeCell ref="A2:T2"/>
    <mergeCell ref="A4:E4"/>
    <mergeCell ref="H4:J4"/>
    <mergeCell ref="K4:L4"/>
    <mergeCell ref="N4:R4"/>
    <mergeCell ref="M4:M6"/>
    <mergeCell ref="N5:N6"/>
    <mergeCell ref="O5:O6"/>
    <mergeCell ref="P5:P6"/>
    <mergeCell ref="Q5:Q6"/>
    <mergeCell ref="R5:R6"/>
    <mergeCell ref="S4:S6"/>
    <mergeCell ref="T4:T6"/>
  </mergeCells>
  <phoneticPr fontId="9" type="noConversion"/>
  <printOptions horizontalCentered="1"/>
  <pageMargins left="0.39375001192092901" right="0.39375001192092901" top="0.78750002384185802" bottom="0.39375001192092901" header="0" footer="0"/>
  <pageSetup paperSize="9" scale="50" fitToWidth="0" orientation="landscape" errors="blank"/>
</worksheet>
</file>

<file path=xl/worksheets/sheet4.xml><?xml version="1.0" encoding="utf-8"?>
<worksheet xmlns="http://schemas.openxmlformats.org/spreadsheetml/2006/main" xmlns:r="http://schemas.openxmlformats.org/officeDocument/2006/relationships">
  <sheetPr>
    <pageSetUpPr fitToPage="1"/>
  </sheetPr>
  <dimension ref="A1:L31"/>
  <sheetViews>
    <sheetView showGridLines="0" showZeros="0" workbookViewId="0">
      <selection activeCell="G18" sqref="G18"/>
    </sheetView>
  </sheetViews>
  <sheetFormatPr defaultColWidth="9.1640625" defaultRowHeight="12.75" customHeight="1"/>
  <cols>
    <col min="1" max="1" width="5" customWidth="1"/>
    <col min="2" max="3" width="3.6640625" customWidth="1"/>
    <col min="4" max="4" width="10.1640625" customWidth="1"/>
    <col min="5" max="5" width="50.83203125" customWidth="1"/>
    <col min="6" max="10" width="14.5" customWidth="1"/>
    <col min="11" max="12" width="10.6640625" customWidth="1"/>
  </cols>
  <sheetData>
    <row r="1" spans="1:12" ht="20.100000000000001" customHeight="1">
      <c r="A1" s="40"/>
      <c r="B1" s="163"/>
      <c r="C1" s="163"/>
      <c r="D1" s="163"/>
      <c r="E1" s="163"/>
      <c r="F1" s="163"/>
      <c r="G1" s="163"/>
      <c r="H1" s="163"/>
      <c r="I1" s="163"/>
      <c r="J1" s="186" t="s">
        <v>102</v>
      </c>
    </row>
    <row r="2" spans="1:12" ht="20.100000000000001" customHeight="1">
      <c r="A2" s="219" t="s">
        <v>103</v>
      </c>
      <c r="B2" s="219"/>
      <c r="C2" s="219"/>
      <c r="D2" s="219"/>
      <c r="E2" s="219"/>
      <c r="F2" s="219"/>
      <c r="G2" s="219"/>
      <c r="H2" s="219"/>
      <c r="I2" s="219"/>
      <c r="J2" s="219"/>
    </row>
    <row r="3" spans="1:12" ht="20.100000000000001" customHeight="1">
      <c r="A3" s="116" t="s">
        <v>5</v>
      </c>
      <c r="B3" s="117"/>
      <c r="C3" s="117"/>
      <c r="D3" s="117"/>
      <c r="E3" s="117"/>
      <c r="F3" s="164"/>
      <c r="G3" s="164"/>
      <c r="H3" s="164"/>
      <c r="I3" s="164"/>
      <c r="J3" s="17" t="s">
        <v>6</v>
      </c>
      <c r="K3" s="34"/>
      <c r="L3" s="34"/>
    </row>
    <row r="4" spans="1:12" ht="20.100000000000001" customHeight="1">
      <c r="A4" s="245" t="s">
        <v>60</v>
      </c>
      <c r="B4" s="246"/>
      <c r="C4" s="246"/>
      <c r="D4" s="246"/>
      <c r="E4" s="247"/>
      <c r="F4" s="252" t="s">
        <v>61</v>
      </c>
      <c r="G4" s="253" t="s">
        <v>104</v>
      </c>
      <c r="H4" s="255" t="s">
        <v>105</v>
      </c>
      <c r="I4" s="255" t="s">
        <v>106</v>
      </c>
      <c r="J4" s="249" t="s">
        <v>107</v>
      </c>
      <c r="K4" s="34"/>
      <c r="L4" s="34"/>
    </row>
    <row r="5" spans="1:12" ht="20.100000000000001" customHeight="1">
      <c r="A5" s="245" t="s">
        <v>69</v>
      </c>
      <c r="B5" s="246"/>
      <c r="C5" s="247"/>
      <c r="D5" s="248" t="s">
        <v>70</v>
      </c>
      <c r="E5" s="250" t="s">
        <v>108</v>
      </c>
      <c r="F5" s="253"/>
      <c r="G5" s="253"/>
      <c r="H5" s="255"/>
      <c r="I5" s="255"/>
      <c r="J5" s="249"/>
      <c r="K5" s="34"/>
      <c r="L5" s="34"/>
    </row>
    <row r="6" spans="1:12" ht="15" customHeight="1">
      <c r="A6" s="165" t="s">
        <v>81</v>
      </c>
      <c r="B6" s="165" t="s">
        <v>82</v>
      </c>
      <c r="C6" s="166" t="s">
        <v>83</v>
      </c>
      <c r="D6" s="249"/>
      <c r="E6" s="251"/>
      <c r="F6" s="254"/>
      <c r="G6" s="254"/>
      <c r="H6" s="256"/>
      <c r="I6" s="256"/>
      <c r="J6" s="257"/>
      <c r="K6" s="34"/>
      <c r="L6" s="34"/>
    </row>
    <row r="7" spans="1:12" ht="20.100000000000001" customHeight="1">
      <c r="A7" s="167" t="s">
        <v>81</v>
      </c>
      <c r="B7" s="167" t="s">
        <v>82</v>
      </c>
      <c r="C7" s="167" t="s">
        <v>83</v>
      </c>
      <c r="D7" s="168" t="s">
        <v>84</v>
      </c>
      <c r="E7" s="168" t="s">
        <v>85</v>
      </c>
      <c r="F7" s="169">
        <f>SUM(F8:F13)</f>
        <v>858254.43</v>
      </c>
      <c r="G7" s="170" t="s">
        <v>109</v>
      </c>
      <c r="H7" s="170" t="s">
        <v>110</v>
      </c>
      <c r="I7" s="170"/>
      <c r="J7" s="187"/>
      <c r="K7" s="188"/>
      <c r="L7" s="188"/>
    </row>
    <row r="8" spans="1:12" ht="20.100000000000001" customHeight="1">
      <c r="A8" s="171">
        <v>201</v>
      </c>
      <c r="B8" s="171">
        <v>31</v>
      </c>
      <c r="C8" s="172" t="s">
        <v>91</v>
      </c>
      <c r="D8" s="173">
        <v>201</v>
      </c>
      <c r="E8" s="174" t="s">
        <v>92</v>
      </c>
      <c r="F8" s="175">
        <v>632374.66</v>
      </c>
      <c r="G8" s="175">
        <v>632374.66</v>
      </c>
      <c r="H8" s="47"/>
      <c r="I8" s="47"/>
      <c r="J8" s="47"/>
      <c r="K8" s="39"/>
      <c r="L8" s="38"/>
    </row>
    <row r="9" spans="1:12" ht="20.100000000000001" customHeight="1">
      <c r="A9" s="171">
        <v>208</v>
      </c>
      <c r="B9" s="172" t="s">
        <v>93</v>
      </c>
      <c r="C9" s="172" t="s">
        <v>93</v>
      </c>
      <c r="D9" s="173">
        <v>201</v>
      </c>
      <c r="E9" s="174" t="s">
        <v>94</v>
      </c>
      <c r="F9" s="175">
        <v>73652.639999999999</v>
      </c>
      <c r="G9" s="175">
        <v>73652.639999999999</v>
      </c>
      <c r="H9" s="79"/>
      <c r="I9" s="47"/>
      <c r="J9" s="47"/>
      <c r="K9" s="38"/>
      <c r="L9" s="38"/>
    </row>
    <row r="10" spans="1:12" ht="20.100000000000001" customHeight="1">
      <c r="A10" s="171">
        <v>208</v>
      </c>
      <c r="B10" s="172" t="s">
        <v>93</v>
      </c>
      <c r="C10" s="172" t="s">
        <v>95</v>
      </c>
      <c r="D10" s="173">
        <v>201</v>
      </c>
      <c r="E10" s="171" t="s">
        <v>96</v>
      </c>
      <c r="F10" s="176">
        <v>36769.199999999997</v>
      </c>
      <c r="G10" s="176">
        <v>36769.199999999997</v>
      </c>
      <c r="H10" s="47"/>
      <c r="I10" s="47"/>
      <c r="J10" s="47"/>
      <c r="K10" s="38"/>
      <c r="L10" s="38"/>
    </row>
    <row r="11" spans="1:12" ht="20.100000000000001" customHeight="1">
      <c r="A11" s="171">
        <v>210</v>
      </c>
      <c r="B11" s="177">
        <v>11</v>
      </c>
      <c r="C11" s="172" t="s">
        <v>91</v>
      </c>
      <c r="D11" s="173">
        <v>201</v>
      </c>
      <c r="E11" s="171" t="s">
        <v>97</v>
      </c>
      <c r="F11" s="175">
        <v>32223.03</v>
      </c>
      <c r="G11" s="175">
        <v>32223.03</v>
      </c>
      <c r="H11" s="47"/>
      <c r="I11" s="47"/>
      <c r="J11" s="47"/>
      <c r="K11" s="38"/>
      <c r="L11" s="38"/>
    </row>
    <row r="12" spans="1:12" ht="20.100000000000001" customHeight="1">
      <c r="A12" s="171">
        <v>210</v>
      </c>
      <c r="B12" s="171">
        <v>11</v>
      </c>
      <c r="C12" s="172" t="s">
        <v>98</v>
      </c>
      <c r="D12" s="173">
        <v>201</v>
      </c>
      <c r="E12" s="174" t="s">
        <v>99</v>
      </c>
      <c r="F12" s="176">
        <v>11936.3</v>
      </c>
      <c r="G12" s="176">
        <v>11936.3</v>
      </c>
      <c r="H12" s="47"/>
      <c r="I12" s="47"/>
      <c r="J12" s="47"/>
      <c r="K12" s="38"/>
      <c r="L12" s="38"/>
    </row>
    <row r="13" spans="1:12" ht="20.100000000000001" customHeight="1">
      <c r="A13" s="177">
        <v>221</v>
      </c>
      <c r="B13" s="172" t="s">
        <v>100</v>
      </c>
      <c r="C13" s="172" t="s">
        <v>91</v>
      </c>
      <c r="D13" s="173">
        <v>201</v>
      </c>
      <c r="E13" s="174" t="s">
        <v>101</v>
      </c>
      <c r="F13" s="176">
        <v>71298.600000000006</v>
      </c>
      <c r="G13" s="176">
        <v>71298.600000000006</v>
      </c>
      <c r="H13" s="47"/>
      <c r="I13" s="47"/>
      <c r="J13" s="47"/>
      <c r="K13" s="38"/>
      <c r="L13" s="189"/>
    </row>
    <row r="14" spans="1:12" ht="20.100000000000001" customHeight="1">
      <c r="A14" s="178"/>
      <c r="B14" s="179"/>
      <c r="C14" s="178"/>
      <c r="D14" s="179"/>
      <c r="E14" s="179"/>
      <c r="F14" s="180"/>
      <c r="G14" s="180"/>
      <c r="H14" s="52"/>
      <c r="I14" s="52"/>
      <c r="J14" s="52"/>
      <c r="K14" s="38"/>
      <c r="L14" s="38"/>
    </row>
    <row r="15" spans="1:12" ht="20.100000000000001" customHeight="1">
      <c r="A15" s="178"/>
      <c r="B15" s="178"/>
      <c r="C15" s="179"/>
      <c r="D15" s="179"/>
      <c r="E15" s="178"/>
      <c r="F15" s="180"/>
      <c r="G15" s="180"/>
      <c r="H15" s="52"/>
      <c r="I15" s="52"/>
      <c r="J15" s="52"/>
      <c r="K15" s="38"/>
      <c r="L15" s="38"/>
    </row>
    <row r="16" spans="1:12" ht="20.100000000000001" customHeight="1">
      <c r="A16" s="178"/>
      <c r="B16" s="178"/>
      <c r="C16" s="179"/>
      <c r="D16" s="179"/>
      <c r="E16" s="181"/>
      <c r="F16" s="180"/>
      <c r="G16" s="180"/>
      <c r="H16" s="180"/>
      <c r="I16" s="52"/>
      <c r="J16" s="180"/>
      <c r="K16" s="38"/>
      <c r="L16" s="38"/>
    </row>
    <row r="17" spans="1:12" ht="20.100000000000001" customHeight="1">
      <c r="A17" s="178"/>
      <c r="B17" s="178"/>
      <c r="C17" s="178"/>
      <c r="D17" s="179"/>
      <c r="E17" s="181"/>
      <c r="F17" s="180"/>
      <c r="G17" s="180"/>
      <c r="H17" s="180"/>
      <c r="I17" s="180"/>
      <c r="J17" s="180"/>
      <c r="K17" s="38"/>
      <c r="L17" s="38"/>
    </row>
    <row r="18" spans="1:12" ht="20.100000000000001" customHeight="1">
      <c r="A18" s="178"/>
      <c r="B18" s="178"/>
      <c r="C18" s="178"/>
      <c r="D18" s="179"/>
      <c r="E18" s="182"/>
      <c r="F18" s="180"/>
      <c r="G18" s="180"/>
      <c r="H18" s="180"/>
      <c r="I18" s="180"/>
      <c r="J18" s="180"/>
      <c r="K18" s="38"/>
      <c r="L18" s="38"/>
    </row>
    <row r="19" spans="1:12" ht="20.100000000000001" customHeight="1">
      <c r="A19" s="178"/>
      <c r="B19" s="178"/>
      <c r="C19" s="178"/>
      <c r="D19" s="178"/>
      <c r="E19" s="182"/>
      <c r="F19" s="180"/>
      <c r="G19" s="180"/>
      <c r="H19" s="180"/>
      <c r="I19" s="180"/>
      <c r="J19" s="180"/>
      <c r="K19" s="38"/>
      <c r="L19" s="38"/>
    </row>
    <row r="20" spans="1:12" ht="20.100000000000001" customHeight="1">
      <c r="A20" s="178"/>
      <c r="B20" s="178"/>
      <c r="C20" s="178"/>
      <c r="D20" s="178"/>
      <c r="E20" s="182"/>
      <c r="F20" s="180"/>
      <c r="G20" s="180"/>
      <c r="H20" s="180"/>
      <c r="I20" s="180"/>
      <c r="J20" s="180"/>
      <c r="K20" s="38"/>
      <c r="L20" s="38"/>
    </row>
    <row r="21" spans="1:12" ht="20.100000000000001" customHeight="1">
      <c r="A21" s="183"/>
      <c r="B21" s="183"/>
      <c r="C21" s="183"/>
      <c r="D21" s="183"/>
      <c r="E21" s="183"/>
      <c r="F21" s="184"/>
      <c r="G21" s="180"/>
      <c r="H21" s="180"/>
      <c r="I21" s="180"/>
      <c r="J21" s="180"/>
      <c r="K21" s="38"/>
      <c r="L21" s="38"/>
    </row>
    <row r="22" spans="1:12" ht="20.100000000000001" customHeight="1">
      <c r="A22" s="185"/>
      <c r="B22" s="185"/>
      <c r="C22" s="185"/>
      <c r="D22" s="185"/>
      <c r="E22" s="185"/>
      <c r="F22" s="184"/>
      <c r="G22" s="180"/>
      <c r="H22" s="180"/>
      <c r="I22" s="180"/>
      <c r="J22" s="180"/>
      <c r="K22" s="38"/>
      <c r="L22" s="38"/>
    </row>
    <row r="23" spans="1:12" ht="20.100000000000001" customHeight="1">
      <c r="A23" s="93"/>
      <c r="B23" s="93"/>
      <c r="C23" s="93"/>
      <c r="D23" s="93"/>
      <c r="E23" s="93"/>
      <c r="F23" s="93"/>
      <c r="G23" s="94"/>
      <c r="H23" s="94"/>
      <c r="I23" s="94"/>
      <c r="J23" s="94"/>
      <c r="K23" s="37"/>
      <c r="L23" s="37"/>
    </row>
    <row r="24" spans="1:12" ht="20.100000000000001" customHeight="1">
      <c r="A24" s="94"/>
      <c r="B24" s="94"/>
      <c r="C24" s="94"/>
      <c r="D24" s="94"/>
      <c r="E24" s="94"/>
      <c r="F24" s="94"/>
      <c r="G24" s="94"/>
      <c r="H24" s="94"/>
      <c r="I24" s="94"/>
      <c r="J24" s="94"/>
      <c r="K24" s="37"/>
      <c r="L24" s="37"/>
    </row>
    <row r="25" spans="1:12" ht="20.100000000000001" customHeight="1">
      <c r="A25" s="94"/>
      <c r="B25" s="94"/>
      <c r="C25" s="94"/>
      <c r="D25" s="94"/>
      <c r="E25" s="94"/>
      <c r="F25" s="94"/>
      <c r="G25" s="94"/>
      <c r="H25" s="94"/>
      <c r="I25" s="94"/>
      <c r="J25" s="94"/>
      <c r="K25" s="37"/>
      <c r="L25" s="37"/>
    </row>
    <row r="26" spans="1:12" ht="20.100000000000001" customHeight="1">
      <c r="A26" s="94"/>
      <c r="B26" s="94"/>
      <c r="C26" s="94"/>
      <c r="D26" s="94"/>
      <c r="E26" s="94"/>
      <c r="F26" s="94"/>
      <c r="G26" s="94"/>
      <c r="H26" s="94"/>
      <c r="I26" s="94"/>
      <c r="J26" s="94"/>
      <c r="K26" s="37"/>
      <c r="L26" s="37"/>
    </row>
    <row r="27" spans="1:12" ht="20.100000000000001" customHeight="1">
      <c r="A27" s="94"/>
      <c r="B27" s="94"/>
      <c r="C27" s="94"/>
      <c r="D27" s="94"/>
      <c r="E27" s="94"/>
      <c r="F27" s="94"/>
      <c r="G27" s="94"/>
      <c r="H27" s="94"/>
      <c r="I27" s="94"/>
      <c r="J27" s="94"/>
      <c r="K27" s="37"/>
      <c r="L27" s="37"/>
    </row>
    <row r="28" spans="1:12" ht="20.100000000000001" customHeight="1">
      <c r="A28" s="94"/>
      <c r="B28" s="94"/>
      <c r="C28" s="94"/>
      <c r="D28" s="94"/>
      <c r="E28" s="94"/>
      <c r="F28" s="94"/>
      <c r="G28" s="94"/>
      <c r="H28" s="94"/>
      <c r="I28" s="94"/>
      <c r="J28" s="94"/>
      <c r="K28" s="37"/>
      <c r="L28" s="37"/>
    </row>
    <row r="29" spans="1:12" ht="20.100000000000001" customHeight="1">
      <c r="A29" s="94"/>
      <c r="B29" s="94"/>
      <c r="C29" s="94"/>
      <c r="D29" s="94"/>
      <c r="E29" s="94"/>
      <c r="F29" s="94"/>
      <c r="G29" s="94"/>
      <c r="H29" s="94"/>
      <c r="I29" s="94"/>
      <c r="J29" s="94"/>
      <c r="K29" s="37"/>
      <c r="L29" s="37"/>
    </row>
    <row r="30" spans="1:12" ht="20.100000000000001" customHeight="1">
      <c r="A30" s="94"/>
      <c r="B30" s="94"/>
      <c r="C30" s="94"/>
      <c r="D30" s="94"/>
      <c r="E30" s="94"/>
      <c r="F30" s="94"/>
      <c r="G30" s="94"/>
      <c r="H30" s="94"/>
      <c r="I30" s="94"/>
      <c r="J30" s="94"/>
      <c r="K30" s="37"/>
      <c r="L30" s="37"/>
    </row>
    <row r="31" spans="1:12" ht="20.100000000000001" customHeight="1">
      <c r="A31" s="94"/>
      <c r="B31" s="94"/>
      <c r="C31" s="94"/>
      <c r="D31" s="94"/>
      <c r="E31" s="94"/>
      <c r="F31" s="94"/>
      <c r="G31" s="94"/>
      <c r="H31" s="94"/>
      <c r="I31" s="94"/>
      <c r="J31" s="94"/>
      <c r="K31" s="37"/>
      <c r="L31" s="37"/>
    </row>
  </sheetData>
  <sheetProtection formatCells="0" formatColumns="0" formatRows="0" insertColumns="0" insertRows="0" insertHyperlinks="0" deleteColumns="0" deleteRows="0" sort="0" autoFilter="0" pivotTables="0"/>
  <mergeCells count="10">
    <mergeCell ref="A2:J2"/>
    <mergeCell ref="A4:E4"/>
    <mergeCell ref="A5:C5"/>
    <mergeCell ref="D5:D6"/>
    <mergeCell ref="E5:E6"/>
    <mergeCell ref="F4:F6"/>
    <mergeCell ref="G4:G6"/>
    <mergeCell ref="H4:H6"/>
    <mergeCell ref="I4:I6"/>
    <mergeCell ref="J4:J6"/>
  </mergeCells>
  <phoneticPr fontId="9" type="noConversion"/>
  <printOptions horizontalCentered="1"/>
  <pageMargins left="0.39375001192092901" right="0.39375001192092901" top="0.78750002384185802" bottom="0.39375001192092901" header="0" footer="0"/>
  <pageSetup paperSize="9" scale="82" orientation="landscape" errors="blank"/>
</worksheet>
</file>

<file path=xl/worksheets/sheet5.xml><?xml version="1.0" encoding="utf-8"?>
<worksheet xmlns="http://schemas.openxmlformats.org/spreadsheetml/2006/main" xmlns:r="http://schemas.openxmlformats.org/officeDocument/2006/relationships">
  <dimension ref="A1:AH40"/>
  <sheetViews>
    <sheetView showGridLines="0" showZeros="0" workbookViewId="0">
      <selection activeCell="B39" sqref="B39"/>
    </sheetView>
  </sheetViews>
  <sheetFormatPr defaultColWidth="9.1640625" defaultRowHeight="20.25" customHeight="1"/>
  <cols>
    <col min="1" max="1" width="31.5" customWidth="1"/>
    <col min="2" max="2" width="24.83203125" customWidth="1"/>
    <col min="3" max="3" width="31.5" customWidth="1"/>
    <col min="4" max="4" width="24.1640625" customWidth="1"/>
    <col min="5" max="8" width="19.83203125" customWidth="1"/>
    <col min="9" max="34" width="8.6640625" customWidth="1"/>
    <col min="35" max="35" width="8.33203125" customWidth="1"/>
    <col min="36" max="38" width="9.1640625" customWidth="1"/>
    <col min="39" max="41" width="8.33203125" customWidth="1"/>
    <col min="42" max="253" width="10.6640625" customWidth="1"/>
  </cols>
  <sheetData>
    <row r="1" spans="1:34" ht="15.75" customHeight="1">
      <c r="A1" s="115"/>
      <c r="B1" s="115"/>
      <c r="C1" s="115"/>
      <c r="D1" s="115"/>
      <c r="E1" s="115"/>
      <c r="F1" s="115"/>
      <c r="G1" s="115"/>
      <c r="H1" s="17" t="s">
        <v>111</v>
      </c>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row>
    <row r="2" spans="1:34" ht="20.25" customHeight="1">
      <c r="A2" s="219" t="s">
        <v>112</v>
      </c>
      <c r="B2" s="219"/>
      <c r="C2" s="219"/>
      <c r="D2" s="219"/>
      <c r="E2" s="219"/>
      <c r="F2" s="219"/>
      <c r="G2" s="219"/>
      <c r="H2" s="219"/>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row>
    <row r="3" spans="1:34" ht="20.25" customHeight="1">
      <c r="A3" s="116" t="s">
        <v>5</v>
      </c>
      <c r="B3" s="117"/>
      <c r="C3" s="40"/>
      <c r="D3" s="40"/>
      <c r="E3" s="40"/>
      <c r="F3" s="40"/>
      <c r="G3" s="40"/>
      <c r="H3" s="17" t="s">
        <v>6</v>
      </c>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row>
    <row r="4" spans="1:34" ht="20.25" customHeight="1">
      <c r="A4" s="245" t="s">
        <v>7</v>
      </c>
      <c r="B4" s="247"/>
      <c r="C4" s="245" t="s">
        <v>8</v>
      </c>
      <c r="D4" s="246"/>
      <c r="E4" s="246"/>
      <c r="F4" s="246"/>
      <c r="G4" s="246"/>
      <c r="H4" s="247"/>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row>
    <row r="5" spans="1:34" ht="34.5" customHeight="1">
      <c r="A5" s="118" t="s">
        <v>9</v>
      </c>
      <c r="B5" s="119" t="s">
        <v>10</v>
      </c>
      <c r="C5" s="118" t="s">
        <v>9</v>
      </c>
      <c r="D5" s="119" t="s">
        <v>61</v>
      </c>
      <c r="E5" s="119" t="s">
        <v>113</v>
      </c>
      <c r="F5" s="120" t="s">
        <v>114</v>
      </c>
      <c r="G5" s="119" t="s">
        <v>115</v>
      </c>
      <c r="H5" s="121" t="s">
        <v>116</v>
      </c>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row>
    <row r="6" spans="1:34" ht="20.25" customHeight="1">
      <c r="A6" s="122" t="s">
        <v>117</v>
      </c>
      <c r="B6" s="123">
        <v>858254.43</v>
      </c>
      <c r="C6" s="124" t="s">
        <v>118</v>
      </c>
      <c r="D6" s="125">
        <v>858254.43</v>
      </c>
      <c r="E6" s="125">
        <v>858254.43</v>
      </c>
      <c r="F6" s="126">
        <f t="shared" ref="F6:H6" si="0">SUM(F7:F36)</f>
        <v>0</v>
      </c>
      <c r="G6" s="126">
        <f t="shared" si="0"/>
        <v>0</v>
      </c>
      <c r="H6" s="126">
        <f t="shared" si="0"/>
        <v>0</v>
      </c>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row>
    <row r="7" spans="1:34" ht="20.25" customHeight="1">
      <c r="A7" s="122" t="s">
        <v>119</v>
      </c>
      <c r="B7" s="123">
        <v>858254.43</v>
      </c>
      <c r="C7" s="124" t="s">
        <v>120</v>
      </c>
      <c r="D7" s="127">
        <v>632374.66</v>
      </c>
      <c r="E7" s="125">
        <v>632374.66</v>
      </c>
      <c r="F7" s="126"/>
      <c r="G7" s="128"/>
      <c r="H7" s="126"/>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row>
    <row r="8" spans="1:34" ht="20.25" customHeight="1">
      <c r="A8" s="122" t="s">
        <v>121</v>
      </c>
      <c r="B8" s="129"/>
      <c r="C8" s="124" t="s">
        <v>122</v>
      </c>
      <c r="D8" s="130">
        <f t="shared" ref="D8:D37" si="1">SUM(E8:H8)</f>
        <v>0</v>
      </c>
      <c r="E8" s="129"/>
      <c r="F8" s="129"/>
      <c r="G8" s="128"/>
      <c r="H8" s="129"/>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row>
    <row r="9" spans="1:34" ht="20.25" customHeight="1">
      <c r="A9" s="122" t="s">
        <v>123</v>
      </c>
      <c r="B9" s="131"/>
      <c r="C9" s="124" t="s">
        <v>124</v>
      </c>
      <c r="D9" s="130">
        <f t="shared" si="1"/>
        <v>0</v>
      </c>
      <c r="E9" s="129"/>
      <c r="F9" s="129"/>
      <c r="G9" s="128"/>
      <c r="H9" s="129"/>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row>
    <row r="10" spans="1:34" ht="20.25" customHeight="1">
      <c r="A10" s="122" t="s">
        <v>125</v>
      </c>
      <c r="B10" s="132"/>
      <c r="C10" s="124" t="s">
        <v>126</v>
      </c>
      <c r="D10" s="130">
        <f t="shared" si="1"/>
        <v>0</v>
      </c>
      <c r="E10" s="129"/>
      <c r="F10" s="129"/>
      <c r="G10" s="128"/>
      <c r="H10" s="129"/>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row>
    <row r="11" spans="1:34" ht="20.25" customHeight="1">
      <c r="A11" s="122" t="s">
        <v>119</v>
      </c>
      <c r="B11" s="129"/>
      <c r="C11" s="124" t="s">
        <v>127</v>
      </c>
      <c r="D11" s="130">
        <f t="shared" si="1"/>
        <v>0</v>
      </c>
      <c r="E11" s="129"/>
      <c r="F11" s="129"/>
      <c r="G11" s="128"/>
      <c r="H11" s="129"/>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row>
    <row r="12" spans="1:34" ht="20.25" customHeight="1">
      <c r="A12" s="122" t="s">
        <v>121</v>
      </c>
      <c r="B12" s="129"/>
      <c r="C12" s="124" t="s">
        <v>128</v>
      </c>
      <c r="D12" s="130">
        <f t="shared" si="1"/>
        <v>0</v>
      </c>
      <c r="E12" s="129"/>
      <c r="F12" s="129"/>
      <c r="G12" s="128"/>
      <c r="H12" s="129"/>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row>
    <row r="13" spans="1:34" ht="20.25" customHeight="1">
      <c r="A13" s="122" t="s">
        <v>123</v>
      </c>
      <c r="B13" s="129"/>
      <c r="C13" s="124" t="s">
        <v>129</v>
      </c>
      <c r="D13" s="130">
        <f t="shared" si="1"/>
        <v>0</v>
      </c>
      <c r="E13" s="129"/>
      <c r="F13" s="129"/>
      <c r="G13" s="128"/>
      <c r="H13" s="129"/>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row>
    <row r="14" spans="1:34" ht="20.25" customHeight="1">
      <c r="A14" s="122" t="s">
        <v>130</v>
      </c>
      <c r="B14" s="131"/>
      <c r="C14" s="124" t="s">
        <v>131</v>
      </c>
      <c r="D14" s="127">
        <v>110421.84</v>
      </c>
      <c r="E14" s="133">
        <v>110421.84</v>
      </c>
      <c r="F14" s="129"/>
      <c r="G14" s="128"/>
      <c r="H14" s="129"/>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row>
    <row r="15" spans="1:34" ht="20.25" customHeight="1">
      <c r="A15" s="134"/>
      <c r="B15" s="135"/>
      <c r="C15" s="124" t="s">
        <v>132</v>
      </c>
      <c r="D15" s="130">
        <f t="shared" si="1"/>
        <v>0</v>
      </c>
      <c r="E15" s="129"/>
      <c r="F15" s="129"/>
      <c r="G15" s="128"/>
      <c r="H15" s="129"/>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row>
    <row r="16" spans="1:34" ht="20.25" customHeight="1">
      <c r="A16" s="134"/>
      <c r="B16" s="131"/>
      <c r="C16" s="124" t="s">
        <v>133</v>
      </c>
      <c r="D16" s="136">
        <v>44159.33</v>
      </c>
      <c r="E16" s="137">
        <v>44159.33</v>
      </c>
      <c r="F16" s="129"/>
      <c r="G16" s="128"/>
      <c r="H16" s="129"/>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row>
    <row r="17" spans="1:34" ht="20.25" customHeight="1">
      <c r="A17" s="134"/>
      <c r="B17" s="131"/>
      <c r="C17" s="124" t="s">
        <v>134</v>
      </c>
      <c r="D17" s="130">
        <f t="shared" si="1"/>
        <v>0</v>
      </c>
      <c r="E17" s="129"/>
      <c r="F17" s="129"/>
      <c r="G17" s="128"/>
      <c r="H17" s="129"/>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row>
    <row r="18" spans="1:34" ht="20.25" customHeight="1">
      <c r="A18" s="134"/>
      <c r="B18" s="131"/>
      <c r="C18" s="124" t="s">
        <v>135</v>
      </c>
      <c r="D18" s="130">
        <f t="shared" si="1"/>
        <v>0</v>
      </c>
      <c r="E18" s="129"/>
      <c r="F18" s="129"/>
      <c r="G18" s="128"/>
      <c r="H18" s="129"/>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row>
    <row r="19" spans="1:34" ht="20.25" customHeight="1">
      <c r="A19" s="134"/>
      <c r="B19" s="131"/>
      <c r="C19" s="124" t="s">
        <v>136</v>
      </c>
      <c r="D19" s="130">
        <f t="shared" si="1"/>
        <v>0</v>
      </c>
      <c r="E19" s="129"/>
      <c r="F19" s="129"/>
      <c r="G19" s="128"/>
      <c r="H19" s="129"/>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row>
    <row r="20" spans="1:34" ht="20.25" customHeight="1">
      <c r="A20" s="134"/>
      <c r="B20" s="131"/>
      <c r="C20" s="124" t="s">
        <v>137</v>
      </c>
      <c r="D20" s="130">
        <f t="shared" si="1"/>
        <v>0</v>
      </c>
      <c r="E20" s="129"/>
      <c r="F20" s="129"/>
      <c r="G20" s="128"/>
      <c r="H20" s="129"/>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row>
    <row r="21" spans="1:34" ht="20.25" customHeight="1">
      <c r="A21" s="134"/>
      <c r="B21" s="131"/>
      <c r="C21" s="124" t="s">
        <v>138</v>
      </c>
      <c r="D21" s="130">
        <f t="shared" si="1"/>
        <v>0</v>
      </c>
      <c r="E21" s="129"/>
      <c r="F21" s="129"/>
      <c r="G21" s="128"/>
      <c r="H21" s="129"/>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row>
    <row r="22" spans="1:34" ht="20.25" customHeight="1">
      <c r="A22" s="134"/>
      <c r="B22" s="131"/>
      <c r="C22" s="124" t="s">
        <v>139</v>
      </c>
      <c r="D22" s="130">
        <f t="shared" si="1"/>
        <v>0</v>
      </c>
      <c r="E22" s="129"/>
      <c r="F22" s="129"/>
      <c r="G22" s="128"/>
      <c r="H22" s="129"/>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row>
    <row r="23" spans="1:34" ht="20.25" customHeight="1">
      <c r="A23" s="134"/>
      <c r="B23" s="131"/>
      <c r="C23" s="124" t="s">
        <v>140</v>
      </c>
      <c r="D23" s="130">
        <f t="shared" si="1"/>
        <v>0</v>
      </c>
      <c r="E23" s="129"/>
      <c r="F23" s="129"/>
      <c r="G23" s="128"/>
      <c r="H23" s="129"/>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row>
    <row r="24" spans="1:34" ht="20.25" customHeight="1">
      <c r="A24" s="134"/>
      <c r="B24" s="131"/>
      <c r="C24" s="124" t="s">
        <v>141</v>
      </c>
      <c r="D24" s="130">
        <f t="shared" si="1"/>
        <v>0</v>
      </c>
      <c r="E24" s="129"/>
      <c r="F24" s="129"/>
      <c r="G24" s="128"/>
      <c r="H24" s="129"/>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row>
    <row r="25" spans="1:34" ht="20.25" customHeight="1">
      <c r="A25" s="134"/>
      <c r="B25" s="131"/>
      <c r="C25" s="124" t="s">
        <v>142</v>
      </c>
      <c r="D25" s="130">
        <f t="shared" si="1"/>
        <v>0</v>
      </c>
      <c r="E25" s="136"/>
      <c r="F25" s="129"/>
      <c r="G25" s="128"/>
      <c r="H25" s="129"/>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row>
    <row r="26" spans="1:34" ht="20.25" customHeight="1">
      <c r="A26" s="122"/>
      <c r="B26" s="131"/>
      <c r="C26" s="124" t="s">
        <v>143</v>
      </c>
      <c r="D26" s="136">
        <v>71298.600000000006</v>
      </c>
      <c r="E26" s="136">
        <v>71298.600000000006</v>
      </c>
      <c r="F26" s="129"/>
      <c r="G26" s="128"/>
      <c r="H26" s="129"/>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row>
    <row r="27" spans="1:34" ht="20.25" customHeight="1">
      <c r="A27" s="122"/>
      <c r="B27" s="131"/>
      <c r="C27" s="124" t="s">
        <v>144</v>
      </c>
      <c r="D27" s="130">
        <f t="shared" si="1"/>
        <v>0</v>
      </c>
      <c r="E27" s="129"/>
      <c r="F27" s="129"/>
      <c r="G27" s="128"/>
      <c r="H27" s="129"/>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row>
    <row r="28" spans="1:34" ht="20.25" customHeight="1">
      <c r="A28" s="122"/>
      <c r="B28" s="131"/>
      <c r="C28" s="124" t="s">
        <v>145</v>
      </c>
      <c r="D28" s="130">
        <f t="shared" si="1"/>
        <v>0</v>
      </c>
      <c r="E28" s="129"/>
      <c r="F28" s="129"/>
      <c r="G28" s="128"/>
      <c r="H28" s="129"/>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row>
    <row r="29" spans="1:34" ht="20.25" customHeight="1">
      <c r="A29" s="122"/>
      <c r="B29" s="131"/>
      <c r="C29" s="124" t="s">
        <v>146</v>
      </c>
      <c r="D29" s="130"/>
      <c r="E29" s="129"/>
      <c r="F29" s="129"/>
      <c r="G29" s="128"/>
      <c r="H29" s="129"/>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row>
    <row r="30" spans="1:34" ht="20.25" customHeight="1">
      <c r="A30" s="122"/>
      <c r="B30" s="131"/>
      <c r="C30" s="124" t="s">
        <v>147</v>
      </c>
      <c r="D30" s="130">
        <f t="shared" si="1"/>
        <v>0</v>
      </c>
      <c r="E30" s="129"/>
      <c r="F30" s="129"/>
      <c r="G30" s="128"/>
      <c r="H30" s="129"/>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row>
    <row r="31" spans="1:34" ht="20.25" customHeight="1">
      <c r="A31" s="122"/>
      <c r="B31" s="131"/>
      <c r="C31" s="124" t="s">
        <v>148</v>
      </c>
      <c r="D31" s="130">
        <f t="shared" si="1"/>
        <v>0</v>
      </c>
      <c r="E31" s="129"/>
      <c r="F31" s="129"/>
      <c r="G31" s="128"/>
      <c r="H31" s="129"/>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row>
    <row r="32" spans="1:34" ht="20.25" customHeight="1">
      <c r="A32" s="122"/>
      <c r="B32" s="131"/>
      <c r="C32" s="124" t="s">
        <v>149</v>
      </c>
      <c r="D32" s="130">
        <f t="shared" si="1"/>
        <v>0</v>
      </c>
      <c r="E32" s="129"/>
      <c r="F32" s="129"/>
      <c r="G32" s="128"/>
      <c r="H32" s="129"/>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row>
    <row r="33" spans="1:34" ht="20.25" customHeight="1">
      <c r="A33" s="122"/>
      <c r="B33" s="131"/>
      <c r="C33" s="124" t="s">
        <v>150</v>
      </c>
      <c r="D33" s="130">
        <f t="shared" si="1"/>
        <v>0</v>
      </c>
      <c r="E33" s="129"/>
      <c r="F33" s="129"/>
      <c r="G33" s="128"/>
      <c r="H33" s="129"/>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row>
    <row r="34" spans="1:34" ht="20.25" customHeight="1">
      <c r="A34" s="122"/>
      <c r="B34" s="131"/>
      <c r="C34" s="124" t="s">
        <v>151</v>
      </c>
      <c r="D34" s="130">
        <f t="shared" si="1"/>
        <v>0</v>
      </c>
      <c r="E34" s="129"/>
      <c r="F34" s="129"/>
      <c r="G34" s="128"/>
      <c r="H34" s="129"/>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row>
    <row r="35" spans="1:34" ht="20.25" customHeight="1">
      <c r="A35" s="122"/>
      <c r="B35" s="131"/>
      <c r="C35" s="124" t="s">
        <v>152</v>
      </c>
      <c r="D35" s="130">
        <f t="shared" si="1"/>
        <v>0</v>
      </c>
      <c r="E35" s="138"/>
      <c r="F35" s="138"/>
      <c r="G35" s="139"/>
      <c r="H35" s="138"/>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row>
    <row r="36" spans="1:34" ht="20.25" customHeight="1">
      <c r="A36" s="140"/>
      <c r="B36" s="141"/>
      <c r="C36" s="142" t="s">
        <v>153</v>
      </c>
      <c r="D36" s="130">
        <f t="shared" si="1"/>
        <v>0</v>
      </c>
      <c r="E36" s="143"/>
      <c r="F36" s="143"/>
      <c r="G36" s="144"/>
      <c r="H36" s="145"/>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row>
    <row r="37" spans="1:34" ht="20.25" customHeight="1">
      <c r="A37" s="122"/>
      <c r="B37" s="131"/>
      <c r="C37" s="146" t="s">
        <v>154</v>
      </c>
      <c r="D37" s="130">
        <f t="shared" si="1"/>
        <v>0</v>
      </c>
      <c r="E37" s="131"/>
      <c r="F37" s="131"/>
      <c r="G37" s="147"/>
      <c r="H37" s="148"/>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row>
    <row r="38" spans="1:34" ht="20.25" customHeight="1">
      <c r="A38" s="122"/>
      <c r="B38" s="149"/>
      <c r="C38" s="146"/>
      <c r="D38" s="130"/>
      <c r="E38" s="150"/>
      <c r="F38" s="150"/>
      <c r="G38" s="151"/>
      <c r="H38" s="152"/>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row>
    <row r="39" spans="1:34" ht="20.25" customHeight="1">
      <c r="A39" s="140" t="s">
        <v>56</v>
      </c>
      <c r="B39" s="153">
        <f>SUM(B6,B10)</f>
        <v>858254.43</v>
      </c>
      <c r="C39" s="154" t="s">
        <v>57</v>
      </c>
      <c r="D39" s="136">
        <f>SUM(E39:H39)</f>
        <v>858254.43</v>
      </c>
      <c r="E39" s="155">
        <f>SUM(E7:E37)</f>
        <v>858254.43</v>
      </c>
      <c r="F39" s="156">
        <f>SUM(F7:F37)</f>
        <v>0</v>
      </c>
      <c r="G39" s="157">
        <f>SUM(G7:G37)</f>
        <v>0</v>
      </c>
      <c r="H39" s="158">
        <f>SUM(H7:H37)</f>
        <v>0</v>
      </c>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row>
    <row r="40" spans="1:34" ht="20.25" customHeight="1">
      <c r="A40" s="159"/>
      <c r="B40" s="160"/>
      <c r="C40" s="161"/>
      <c r="D40" s="161"/>
      <c r="E40" s="161"/>
      <c r="F40" s="161"/>
      <c r="G40" s="161"/>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row>
  </sheetData>
  <sheetProtection formatCells="0" formatColumns="0" formatRows="0" insertColumns="0" insertRows="0" insertHyperlinks="0" deleteColumns="0" deleteRows="0" sort="0" autoFilter="0" pivotTables="0"/>
  <mergeCells count="3">
    <mergeCell ref="A2:H2"/>
    <mergeCell ref="A4:B4"/>
    <mergeCell ref="C4:H4"/>
  </mergeCells>
  <phoneticPr fontId="9" type="noConversion"/>
  <printOptions horizontalCentered="1"/>
  <pageMargins left="0.39375001192092901" right="0.39375001192092901" top="0.78750002384185802" bottom="0.39375001192092901" header="0" footer="0"/>
  <pageSetup paperSize="9" scale="60" fitToHeight="0" orientation="landscape" errors="blank"/>
</worksheet>
</file>

<file path=xl/worksheets/sheet6.xml><?xml version="1.0" encoding="utf-8"?>
<worksheet xmlns="http://schemas.openxmlformats.org/spreadsheetml/2006/main" xmlns:r="http://schemas.openxmlformats.org/officeDocument/2006/relationships">
  <sheetPr>
    <pageSetUpPr fitToPage="1"/>
  </sheetPr>
  <dimension ref="A1:AI30"/>
  <sheetViews>
    <sheetView showGridLines="0" showZeros="0" workbookViewId="0">
      <selection activeCell="J11" sqref="J11"/>
    </sheetView>
  </sheetViews>
  <sheetFormatPr defaultColWidth="9.1640625" defaultRowHeight="12.75" customHeight="1"/>
  <cols>
    <col min="1" max="1" width="4.83203125" customWidth="1"/>
    <col min="2" max="2" width="8.6640625" customWidth="1"/>
    <col min="3" max="3" width="9.1640625" customWidth="1"/>
    <col min="4" max="4" width="38" customWidth="1"/>
    <col min="5" max="5" width="13.1640625" customWidth="1"/>
    <col min="6" max="8" width="14" customWidth="1"/>
    <col min="9" max="15" width="11.1640625" customWidth="1"/>
    <col min="16" max="23" width="9.5" customWidth="1"/>
    <col min="24" max="35" width="9.83203125" customWidth="1"/>
  </cols>
  <sheetData>
    <row r="1" spans="1:35" ht="20.100000000000001" customHeight="1">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4" t="s">
        <v>155</v>
      </c>
    </row>
    <row r="2" spans="1:35" s="105" customFormat="1" ht="20.100000000000001" customHeight="1">
      <c r="A2" s="219" t="s">
        <v>156</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1:35" ht="20.100000000000001" customHeight="1">
      <c r="A3" s="60" t="s">
        <v>5</v>
      </c>
      <c r="B3" s="15"/>
      <c r="C3" s="15"/>
      <c r="D3" s="15"/>
      <c r="E3" s="43"/>
      <c r="F3" s="43"/>
      <c r="G3" s="43"/>
      <c r="H3" s="43"/>
      <c r="I3" s="43"/>
      <c r="J3" s="43"/>
      <c r="K3" s="43"/>
      <c r="L3" s="43"/>
      <c r="M3" s="43"/>
      <c r="N3" s="43"/>
      <c r="O3" s="43"/>
      <c r="P3" s="43"/>
      <c r="Q3" s="84"/>
      <c r="R3" s="84"/>
      <c r="S3" s="84"/>
      <c r="T3" s="84"/>
      <c r="U3" s="84"/>
      <c r="V3" s="84"/>
      <c r="W3" s="84"/>
      <c r="X3" s="84"/>
      <c r="Y3" s="84"/>
      <c r="Z3" s="84"/>
      <c r="AA3" s="84"/>
      <c r="AB3" s="84"/>
      <c r="AC3" s="84"/>
      <c r="AD3" s="84"/>
      <c r="AE3" s="84"/>
      <c r="AF3" s="84"/>
      <c r="AG3" s="84"/>
      <c r="AH3" s="84"/>
      <c r="AI3" s="14" t="s">
        <v>6</v>
      </c>
    </row>
    <row r="4" spans="1:35" ht="20.100000000000001" customHeight="1">
      <c r="A4" s="221" t="s">
        <v>60</v>
      </c>
      <c r="B4" s="222"/>
      <c r="C4" s="258"/>
      <c r="D4" s="223"/>
      <c r="E4" s="261" t="s">
        <v>86</v>
      </c>
      <c r="F4" s="224" t="s">
        <v>157</v>
      </c>
      <c r="G4" s="225"/>
      <c r="H4" s="225"/>
      <c r="I4" s="225"/>
      <c r="J4" s="225"/>
      <c r="K4" s="225"/>
      <c r="L4" s="225"/>
      <c r="M4" s="225"/>
      <c r="N4" s="225"/>
      <c r="O4" s="226"/>
      <c r="P4" s="224" t="s">
        <v>158</v>
      </c>
      <c r="Q4" s="225"/>
      <c r="R4" s="225"/>
      <c r="S4" s="225"/>
      <c r="T4" s="225"/>
      <c r="U4" s="225"/>
      <c r="V4" s="225"/>
      <c r="W4" s="225"/>
      <c r="X4" s="225"/>
      <c r="Y4" s="226"/>
      <c r="Z4" s="224" t="s">
        <v>159</v>
      </c>
      <c r="AA4" s="225"/>
      <c r="AB4" s="225"/>
      <c r="AC4" s="225"/>
      <c r="AD4" s="225"/>
      <c r="AE4" s="225"/>
      <c r="AF4" s="225"/>
      <c r="AG4" s="225"/>
      <c r="AH4" s="225"/>
      <c r="AI4" s="226"/>
    </row>
    <row r="5" spans="1:35" ht="21" customHeight="1">
      <c r="A5" s="221" t="s">
        <v>69</v>
      </c>
      <c r="B5" s="222"/>
      <c r="C5" s="259" t="s">
        <v>70</v>
      </c>
      <c r="D5" s="232" t="s">
        <v>71</v>
      </c>
      <c r="E5" s="236"/>
      <c r="F5" s="259" t="s">
        <v>61</v>
      </c>
      <c r="G5" s="259" t="s">
        <v>160</v>
      </c>
      <c r="H5" s="259"/>
      <c r="I5" s="259"/>
      <c r="J5" s="259" t="s">
        <v>161</v>
      </c>
      <c r="K5" s="259"/>
      <c r="L5" s="259"/>
      <c r="M5" s="259" t="s">
        <v>162</v>
      </c>
      <c r="N5" s="259"/>
      <c r="O5" s="259"/>
      <c r="P5" s="259" t="s">
        <v>61</v>
      </c>
      <c r="Q5" s="259" t="s">
        <v>160</v>
      </c>
      <c r="R5" s="259"/>
      <c r="S5" s="259"/>
      <c r="T5" s="259" t="s">
        <v>161</v>
      </c>
      <c r="U5" s="259"/>
      <c r="V5" s="259"/>
      <c r="W5" s="259" t="s">
        <v>162</v>
      </c>
      <c r="X5" s="259"/>
      <c r="Y5" s="259"/>
      <c r="Z5" s="259" t="s">
        <v>61</v>
      </c>
      <c r="AA5" s="259" t="s">
        <v>160</v>
      </c>
      <c r="AB5" s="259"/>
      <c r="AC5" s="259"/>
      <c r="AD5" s="259" t="s">
        <v>161</v>
      </c>
      <c r="AE5" s="259"/>
      <c r="AF5" s="259"/>
      <c r="AG5" s="259" t="s">
        <v>162</v>
      </c>
      <c r="AH5" s="259"/>
      <c r="AI5" s="259"/>
    </row>
    <row r="6" spans="1:35" ht="30.75" customHeight="1">
      <c r="A6" s="19" t="s">
        <v>81</v>
      </c>
      <c r="B6" s="106" t="s">
        <v>82</v>
      </c>
      <c r="C6" s="259"/>
      <c r="D6" s="260"/>
      <c r="E6" s="233"/>
      <c r="F6" s="259"/>
      <c r="G6" s="85" t="s">
        <v>76</v>
      </c>
      <c r="H6" s="85" t="s">
        <v>104</v>
      </c>
      <c r="I6" s="85" t="s">
        <v>105</v>
      </c>
      <c r="J6" s="85" t="s">
        <v>76</v>
      </c>
      <c r="K6" s="85" t="s">
        <v>104</v>
      </c>
      <c r="L6" s="85" t="s">
        <v>105</v>
      </c>
      <c r="M6" s="85" t="s">
        <v>76</v>
      </c>
      <c r="N6" s="85" t="s">
        <v>104</v>
      </c>
      <c r="O6" s="85" t="s">
        <v>105</v>
      </c>
      <c r="P6" s="259"/>
      <c r="Q6" s="85" t="s">
        <v>76</v>
      </c>
      <c r="R6" s="85" t="s">
        <v>104</v>
      </c>
      <c r="S6" s="85" t="s">
        <v>105</v>
      </c>
      <c r="T6" s="85" t="s">
        <v>76</v>
      </c>
      <c r="U6" s="85" t="s">
        <v>104</v>
      </c>
      <c r="V6" s="85" t="s">
        <v>105</v>
      </c>
      <c r="W6" s="85" t="s">
        <v>76</v>
      </c>
      <c r="X6" s="85" t="s">
        <v>104</v>
      </c>
      <c r="Y6" s="85" t="s">
        <v>105</v>
      </c>
      <c r="Z6" s="259"/>
      <c r="AA6" s="85" t="s">
        <v>76</v>
      </c>
      <c r="AB6" s="85" t="s">
        <v>104</v>
      </c>
      <c r="AC6" s="85" t="s">
        <v>105</v>
      </c>
      <c r="AD6" s="85" t="s">
        <v>76</v>
      </c>
      <c r="AE6" s="85" t="s">
        <v>104</v>
      </c>
      <c r="AF6" s="85" t="s">
        <v>105</v>
      </c>
      <c r="AG6" s="85" t="s">
        <v>76</v>
      </c>
      <c r="AH6" s="85" t="s">
        <v>104</v>
      </c>
      <c r="AI6" s="85" t="s">
        <v>105</v>
      </c>
    </row>
    <row r="7" spans="1:35" ht="20.100000000000001" customHeight="1">
      <c r="A7" s="90" t="s">
        <v>163</v>
      </c>
      <c r="B7" s="90" t="s">
        <v>164</v>
      </c>
      <c r="C7" s="90" t="s">
        <v>84</v>
      </c>
      <c r="D7" s="90" t="s">
        <v>165</v>
      </c>
      <c r="E7" s="107">
        <v>858254.43</v>
      </c>
      <c r="F7" s="107">
        <v>858254.43</v>
      </c>
      <c r="G7" s="107">
        <v>858254.43</v>
      </c>
      <c r="H7" s="107">
        <v>858254.43</v>
      </c>
      <c r="I7" s="67"/>
      <c r="J7" s="67">
        <f>SUM(K7,L7)</f>
        <v>0</v>
      </c>
      <c r="K7" s="67"/>
      <c r="L7" s="67"/>
      <c r="M7" s="67">
        <f>SUM(N7,O7)</f>
        <v>0</v>
      </c>
      <c r="N7" s="67" t="s">
        <v>89</v>
      </c>
      <c r="O7" s="67" t="s">
        <v>89</v>
      </c>
      <c r="P7" s="67">
        <f>SUM(Q7,T7,W7)</f>
        <v>0</v>
      </c>
      <c r="Q7" s="67">
        <f>SUM(R7,S7)</f>
        <v>0</v>
      </c>
      <c r="R7" s="67" t="s">
        <v>89</v>
      </c>
      <c r="S7" s="67" t="s">
        <v>89</v>
      </c>
      <c r="T7" s="67">
        <f>SUM(U7,V7)</f>
        <v>0</v>
      </c>
      <c r="U7" s="67" t="s">
        <v>89</v>
      </c>
      <c r="V7" s="67" t="s">
        <v>89</v>
      </c>
      <c r="W7" s="67">
        <f>SUM(X7,Y7)</f>
        <v>0</v>
      </c>
      <c r="X7" s="67" t="s">
        <v>89</v>
      </c>
      <c r="Y7" s="67"/>
      <c r="Z7" s="67">
        <f>SUM(AA7,AD7,AG7)</f>
        <v>0</v>
      </c>
      <c r="AA7" s="67">
        <f>SUM(AB7,AC7)</f>
        <v>0</v>
      </c>
      <c r="AB7" s="67" t="s">
        <v>166</v>
      </c>
      <c r="AC7" s="67" t="s">
        <v>167</v>
      </c>
      <c r="AD7" s="67">
        <f>SUM(AE7,AF7)</f>
        <v>0</v>
      </c>
      <c r="AE7" s="67" t="s">
        <v>168</v>
      </c>
      <c r="AF7" s="67" t="s">
        <v>169</v>
      </c>
      <c r="AG7" s="67">
        <f>SUM(AH7,AI7)</f>
        <v>0</v>
      </c>
      <c r="AH7" s="67" t="s">
        <v>89</v>
      </c>
      <c r="AI7" s="67"/>
    </row>
    <row r="8" spans="1:35" ht="20.100000000000001" customHeight="1">
      <c r="A8" s="90" t="s">
        <v>170</v>
      </c>
      <c r="B8" s="90" t="s">
        <v>89</v>
      </c>
      <c r="C8" s="90"/>
      <c r="D8" s="90" t="s">
        <v>171</v>
      </c>
      <c r="E8" s="108">
        <v>689744.43</v>
      </c>
      <c r="F8" s="108">
        <v>689744.43</v>
      </c>
      <c r="G8" s="108">
        <v>689744.43</v>
      </c>
      <c r="H8" s="108">
        <v>689744.43</v>
      </c>
      <c r="I8" s="112"/>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row>
    <row r="9" spans="1:35" ht="20.100000000000001" customHeight="1">
      <c r="A9" s="107">
        <v>501</v>
      </c>
      <c r="B9" s="90" t="s">
        <v>91</v>
      </c>
      <c r="C9" s="107">
        <v>201</v>
      </c>
      <c r="D9" s="109" t="s">
        <v>172</v>
      </c>
      <c r="E9" s="108">
        <v>456955</v>
      </c>
      <c r="F9" s="108">
        <v>456955</v>
      </c>
      <c r="G9" s="108">
        <v>456955</v>
      </c>
      <c r="H9" s="108">
        <v>456955</v>
      </c>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row>
    <row r="10" spans="1:35" ht="20.100000000000001" customHeight="1">
      <c r="A10" s="107">
        <v>501</v>
      </c>
      <c r="B10" s="90" t="s">
        <v>100</v>
      </c>
      <c r="C10" s="107">
        <v>201</v>
      </c>
      <c r="D10" s="109" t="s">
        <v>173</v>
      </c>
      <c r="E10" s="107">
        <v>161490.82999999999</v>
      </c>
      <c r="F10" s="107">
        <v>161490.82999999999</v>
      </c>
      <c r="G10" s="107">
        <v>161490.82999999999</v>
      </c>
      <c r="H10" s="107">
        <v>161490.82999999999</v>
      </c>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row>
    <row r="11" spans="1:35" ht="20.100000000000001" customHeight="1">
      <c r="A11" s="107">
        <v>501</v>
      </c>
      <c r="B11" s="90" t="s">
        <v>98</v>
      </c>
      <c r="C11" s="107">
        <v>201</v>
      </c>
      <c r="D11" s="109" t="s">
        <v>174</v>
      </c>
      <c r="E11" s="108">
        <v>71298.600000000006</v>
      </c>
      <c r="F11" s="108">
        <v>71298.600000000006</v>
      </c>
      <c r="G11" s="108">
        <v>71298.600000000006</v>
      </c>
      <c r="H11" s="108">
        <v>71298.600000000006</v>
      </c>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row>
    <row r="12" spans="1:35" ht="20.100000000000001" customHeight="1">
      <c r="A12" s="107">
        <v>502</v>
      </c>
      <c r="B12" s="110"/>
      <c r="C12" s="107"/>
      <c r="D12" s="109" t="s">
        <v>175</v>
      </c>
      <c r="E12" s="108">
        <v>166250</v>
      </c>
      <c r="F12" s="111">
        <v>166250</v>
      </c>
      <c r="G12" s="111">
        <v>166250</v>
      </c>
      <c r="H12" s="111">
        <v>166250</v>
      </c>
      <c r="I12" s="113"/>
      <c r="J12" s="113"/>
      <c r="K12" s="113"/>
      <c r="L12" s="113"/>
      <c r="M12" s="113"/>
      <c r="N12" s="113"/>
      <c r="O12" s="113"/>
      <c r="P12" s="113"/>
      <c r="Q12" s="113"/>
      <c r="R12" s="113"/>
      <c r="S12" s="113"/>
      <c r="T12" s="113"/>
      <c r="U12" s="114"/>
      <c r="V12" s="113"/>
      <c r="W12" s="113"/>
      <c r="X12" s="113"/>
      <c r="Y12" s="113"/>
      <c r="Z12" s="113"/>
      <c r="AA12" s="113"/>
      <c r="AB12" s="113"/>
      <c r="AC12" s="113"/>
      <c r="AD12" s="113"/>
      <c r="AE12" s="113"/>
      <c r="AF12" s="113"/>
      <c r="AG12" s="113"/>
      <c r="AH12" s="113"/>
      <c r="AI12" s="113"/>
    </row>
    <row r="13" spans="1:35" ht="20.100000000000001" customHeight="1">
      <c r="A13" s="107">
        <v>502</v>
      </c>
      <c r="B13" s="110" t="s">
        <v>91</v>
      </c>
      <c r="C13" s="107">
        <v>201</v>
      </c>
      <c r="D13" s="109" t="s">
        <v>176</v>
      </c>
      <c r="E13" s="108">
        <v>61750</v>
      </c>
      <c r="F13" s="108">
        <v>61750</v>
      </c>
      <c r="G13" s="108">
        <v>61750</v>
      </c>
      <c r="H13" s="108">
        <v>61750</v>
      </c>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row>
    <row r="14" spans="1:35" ht="20.100000000000001" customHeight="1">
      <c r="A14" s="107">
        <v>502</v>
      </c>
      <c r="B14" s="110" t="s">
        <v>91</v>
      </c>
      <c r="C14" s="107">
        <v>201</v>
      </c>
      <c r="D14" s="109" t="s">
        <v>177</v>
      </c>
      <c r="E14" s="108">
        <v>12000</v>
      </c>
      <c r="F14" s="108">
        <v>12000</v>
      </c>
      <c r="G14" s="108">
        <v>12000</v>
      </c>
      <c r="H14" s="108">
        <v>12000</v>
      </c>
      <c r="I14" s="114"/>
      <c r="J14" s="114"/>
      <c r="K14" s="114"/>
      <c r="L14" s="114"/>
      <c r="M14" s="114"/>
      <c r="N14" s="114"/>
      <c r="O14" s="114"/>
      <c r="P14" s="114"/>
      <c r="Q14" s="113"/>
      <c r="R14" s="113"/>
      <c r="S14" s="114"/>
      <c r="T14" s="113"/>
      <c r="U14" s="113"/>
      <c r="V14" s="113"/>
      <c r="W14" s="113"/>
      <c r="X14" s="114"/>
      <c r="Y14" s="113"/>
      <c r="Z14" s="113"/>
      <c r="AA14" s="113"/>
      <c r="AB14" s="113"/>
      <c r="AC14" s="113"/>
      <c r="AD14" s="113"/>
      <c r="AE14" s="113"/>
      <c r="AF14" s="113"/>
      <c r="AG14" s="113"/>
      <c r="AH14" s="113"/>
      <c r="AI14" s="113"/>
    </row>
    <row r="15" spans="1:35" ht="20.100000000000001" customHeight="1">
      <c r="A15" s="107">
        <v>502</v>
      </c>
      <c r="B15" s="110" t="s">
        <v>91</v>
      </c>
      <c r="C15" s="107">
        <v>201</v>
      </c>
      <c r="D15" s="109" t="s">
        <v>178</v>
      </c>
      <c r="E15" s="108">
        <v>45000</v>
      </c>
      <c r="F15" s="108">
        <v>45000</v>
      </c>
      <c r="G15" s="108">
        <v>45000</v>
      </c>
      <c r="H15" s="108">
        <v>45000</v>
      </c>
      <c r="I15" s="114"/>
      <c r="J15" s="114"/>
      <c r="K15" s="114"/>
      <c r="L15" s="114"/>
      <c r="M15" s="114"/>
      <c r="N15" s="114"/>
      <c r="O15" s="114"/>
      <c r="P15" s="114"/>
      <c r="Q15" s="114"/>
      <c r="R15" s="113"/>
      <c r="S15" s="114"/>
      <c r="T15" s="113"/>
      <c r="U15" s="113"/>
      <c r="V15" s="113"/>
      <c r="W15" s="113"/>
      <c r="X15" s="113"/>
      <c r="Y15" s="113"/>
      <c r="Z15" s="113"/>
      <c r="AA15" s="113"/>
      <c r="AB15" s="113"/>
      <c r="AC15" s="113"/>
      <c r="AD15" s="113"/>
      <c r="AE15" s="113"/>
      <c r="AF15" s="113"/>
      <c r="AG15" s="113"/>
      <c r="AH15" s="113"/>
      <c r="AI15" s="113"/>
    </row>
    <row r="16" spans="1:35" ht="20.100000000000001" customHeight="1">
      <c r="A16" s="107">
        <v>502</v>
      </c>
      <c r="B16" s="110" t="s">
        <v>179</v>
      </c>
      <c r="C16" s="107">
        <v>201</v>
      </c>
      <c r="D16" s="109" t="s">
        <v>180</v>
      </c>
      <c r="E16" s="108">
        <v>47500</v>
      </c>
      <c r="F16" s="108">
        <v>47500</v>
      </c>
      <c r="G16" s="108">
        <v>47500</v>
      </c>
      <c r="H16" s="108">
        <v>47500</v>
      </c>
      <c r="I16" s="114"/>
      <c r="J16" s="114"/>
      <c r="K16" s="114"/>
      <c r="L16" s="114"/>
      <c r="M16" s="114"/>
      <c r="N16" s="114"/>
      <c r="O16" s="114"/>
      <c r="P16" s="114"/>
      <c r="Q16" s="114"/>
      <c r="R16" s="114"/>
      <c r="S16" s="113"/>
      <c r="T16" s="114"/>
      <c r="U16" s="114"/>
      <c r="V16" s="114"/>
      <c r="W16" s="114"/>
      <c r="X16" s="113"/>
      <c r="Y16" s="114"/>
      <c r="Z16" s="114"/>
      <c r="AA16" s="114"/>
      <c r="AB16" s="114"/>
      <c r="AC16" s="114"/>
      <c r="AD16" s="114"/>
      <c r="AE16" s="114"/>
      <c r="AF16" s="114"/>
      <c r="AG16" s="114"/>
      <c r="AH16" s="114"/>
      <c r="AI16" s="114"/>
    </row>
    <row r="17" spans="1:35" ht="20.100000000000001" customHeight="1">
      <c r="A17" s="107">
        <v>509</v>
      </c>
      <c r="B17" s="110"/>
      <c r="C17" s="107"/>
      <c r="D17" s="109" t="s">
        <v>181</v>
      </c>
      <c r="E17" s="108">
        <v>2260</v>
      </c>
      <c r="F17" s="108">
        <v>2260</v>
      </c>
      <c r="G17" s="108">
        <v>2260</v>
      </c>
      <c r="H17" s="108">
        <v>2260</v>
      </c>
      <c r="I17" s="114"/>
      <c r="J17" s="114"/>
      <c r="K17" s="114"/>
      <c r="L17" s="114"/>
      <c r="M17" s="114"/>
      <c r="N17" s="114"/>
      <c r="O17" s="114"/>
      <c r="P17" s="114"/>
      <c r="Q17" s="114"/>
      <c r="R17" s="114"/>
      <c r="S17" s="113"/>
      <c r="T17" s="114"/>
      <c r="U17" s="114"/>
      <c r="V17" s="114"/>
      <c r="W17" s="114"/>
      <c r="X17" s="114"/>
      <c r="Y17" s="114"/>
      <c r="Z17" s="114"/>
      <c r="AA17" s="114"/>
      <c r="AB17" s="114"/>
      <c r="AC17" s="114"/>
      <c r="AD17" s="114"/>
      <c r="AE17" s="114"/>
      <c r="AF17" s="114"/>
      <c r="AG17" s="114"/>
      <c r="AH17" s="114"/>
      <c r="AI17" s="114"/>
    </row>
    <row r="18" spans="1:35" ht="20.100000000000001" customHeight="1">
      <c r="A18" s="110" t="s">
        <v>182</v>
      </c>
      <c r="B18" s="110" t="s">
        <v>183</v>
      </c>
      <c r="C18" s="107">
        <v>201</v>
      </c>
      <c r="D18" s="109" t="s">
        <v>184</v>
      </c>
      <c r="E18" s="108">
        <v>2260</v>
      </c>
      <c r="F18" s="108">
        <v>2260</v>
      </c>
      <c r="G18" s="108">
        <v>2260</v>
      </c>
      <c r="H18" s="108">
        <v>2260</v>
      </c>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row>
    <row r="19" spans="1:35" ht="20.100000000000001" customHeight="1">
      <c r="A19" s="94"/>
      <c r="B19" s="94"/>
      <c r="C19" s="94"/>
      <c r="D19" s="94"/>
      <c r="E19" s="94"/>
      <c r="F19" s="94"/>
      <c r="G19" s="94"/>
      <c r="H19" s="94"/>
      <c r="I19" s="94"/>
      <c r="J19" s="94"/>
      <c r="K19" s="94"/>
      <c r="L19" s="94"/>
      <c r="M19" s="94"/>
      <c r="N19" s="94"/>
      <c r="O19" s="94"/>
      <c r="P19" s="94"/>
      <c r="Q19" s="93"/>
      <c r="R19" s="94"/>
      <c r="S19" s="94"/>
      <c r="T19" s="94"/>
      <c r="U19" s="94"/>
      <c r="V19" s="93"/>
      <c r="W19" s="93"/>
      <c r="X19" s="93"/>
      <c r="Y19" s="94"/>
      <c r="Z19" s="94"/>
      <c r="AA19" s="94"/>
      <c r="AB19" s="94"/>
      <c r="AC19" s="94"/>
      <c r="AD19" s="94"/>
      <c r="AE19" s="94"/>
      <c r="AF19" s="94"/>
      <c r="AG19" s="94"/>
      <c r="AH19" s="94"/>
      <c r="AI19" s="94"/>
    </row>
    <row r="20" spans="1:35" ht="20.100000000000001" customHeight="1">
      <c r="A20" s="94"/>
      <c r="B20" s="94"/>
      <c r="C20" s="94"/>
      <c r="D20" s="94"/>
      <c r="E20" s="94"/>
      <c r="F20" s="94"/>
      <c r="G20" s="94"/>
      <c r="H20" s="94"/>
      <c r="I20" s="94"/>
      <c r="J20" s="94"/>
      <c r="K20" s="94"/>
      <c r="L20" s="94"/>
      <c r="M20" s="94"/>
      <c r="N20" s="94"/>
      <c r="O20" s="94"/>
      <c r="P20" s="94"/>
      <c r="Q20" s="93"/>
      <c r="R20" s="94"/>
      <c r="S20" s="94"/>
      <c r="T20" s="94"/>
      <c r="U20" s="94"/>
      <c r="V20" s="93"/>
      <c r="W20" s="93"/>
      <c r="X20" s="93"/>
      <c r="Y20" s="94"/>
      <c r="Z20" s="94"/>
      <c r="AA20" s="94"/>
      <c r="AB20" s="94"/>
      <c r="AC20" s="94"/>
      <c r="AD20" s="94"/>
      <c r="AE20" s="94"/>
      <c r="AF20" s="94"/>
      <c r="AG20" s="94"/>
      <c r="AH20" s="94"/>
      <c r="AI20" s="94"/>
    </row>
    <row r="21" spans="1:35" ht="20.100000000000001" customHeight="1">
      <c r="A21" s="94"/>
      <c r="B21" s="94"/>
      <c r="C21" s="94"/>
      <c r="D21" s="94"/>
      <c r="E21" s="94"/>
      <c r="F21" s="94"/>
      <c r="G21" s="94"/>
      <c r="H21" s="94"/>
      <c r="I21" s="94"/>
      <c r="J21" s="94"/>
      <c r="K21" s="94"/>
      <c r="L21" s="94"/>
      <c r="M21" s="94"/>
      <c r="N21" s="94"/>
      <c r="O21" s="94"/>
      <c r="P21" s="94"/>
      <c r="Q21" s="93"/>
      <c r="R21" s="94"/>
      <c r="S21" s="94"/>
      <c r="T21" s="94"/>
      <c r="U21" s="94"/>
      <c r="V21" s="93"/>
      <c r="W21" s="93"/>
      <c r="X21" s="93"/>
      <c r="Y21" s="94"/>
      <c r="Z21" s="94"/>
      <c r="AA21" s="94"/>
      <c r="AB21" s="94"/>
      <c r="AC21" s="94"/>
      <c r="AD21" s="94"/>
      <c r="AE21" s="94"/>
      <c r="AF21" s="94"/>
      <c r="AG21" s="94"/>
      <c r="AH21" s="94"/>
      <c r="AI21" s="94"/>
    </row>
    <row r="22" spans="1:35" ht="20.100000000000001" customHeight="1">
      <c r="A22" s="94"/>
      <c r="B22" s="94"/>
      <c r="C22" s="94"/>
      <c r="D22" s="94"/>
      <c r="E22" s="94"/>
      <c r="F22" s="94"/>
      <c r="G22" s="94"/>
      <c r="H22" s="94"/>
      <c r="I22" s="94"/>
      <c r="J22" s="94"/>
      <c r="K22" s="94"/>
      <c r="L22" s="94"/>
      <c r="M22" s="94"/>
      <c r="N22" s="94"/>
      <c r="O22" s="94"/>
      <c r="P22" s="94"/>
      <c r="Q22" s="93"/>
      <c r="R22" s="94"/>
      <c r="S22" s="94"/>
      <c r="T22" s="94"/>
      <c r="U22" s="94"/>
      <c r="V22" s="93"/>
      <c r="W22" s="93"/>
      <c r="X22" s="93"/>
      <c r="Y22" s="94"/>
      <c r="Z22" s="94"/>
      <c r="AA22" s="94"/>
      <c r="AB22" s="94"/>
      <c r="AC22" s="94"/>
      <c r="AD22" s="94"/>
      <c r="AE22" s="94"/>
      <c r="AF22" s="94"/>
      <c r="AG22" s="94"/>
      <c r="AH22" s="94"/>
      <c r="AI22" s="94"/>
    </row>
    <row r="23" spans="1:35" ht="20.100000000000001" customHeight="1">
      <c r="A23" s="94"/>
      <c r="B23" s="94"/>
      <c r="C23" s="94"/>
      <c r="D23" s="94"/>
      <c r="E23" s="94"/>
      <c r="F23" s="94"/>
      <c r="G23" s="94"/>
      <c r="H23" s="94"/>
      <c r="I23" s="94"/>
      <c r="J23" s="94"/>
      <c r="K23" s="94"/>
      <c r="L23" s="94"/>
      <c r="M23" s="94"/>
      <c r="N23" s="94"/>
      <c r="O23" s="94"/>
      <c r="P23" s="94"/>
      <c r="Q23" s="93"/>
      <c r="R23" s="94"/>
      <c r="S23" s="94"/>
      <c r="T23" s="94"/>
      <c r="U23" s="94"/>
      <c r="V23" s="93"/>
      <c r="W23" s="93"/>
      <c r="X23" s="93"/>
      <c r="Y23" s="94"/>
      <c r="Z23" s="94"/>
      <c r="AA23" s="94"/>
      <c r="AB23" s="94"/>
      <c r="AC23" s="94"/>
      <c r="AD23" s="94"/>
      <c r="AE23" s="94"/>
      <c r="AF23" s="94"/>
      <c r="AG23" s="94"/>
      <c r="AH23" s="94"/>
      <c r="AI23" s="94"/>
    </row>
    <row r="24" spans="1:35" ht="20.100000000000001" customHeight="1">
      <c r="A24" s="94"/>
      <c r="B24" s="94"/>
      <c r="C24" s="94"/>
      <c r="D24" s="94"/>
      <c r="E24" s="94"/>
      <c r="F24" s="94"/>
      <c r="G24" s="94"/>
      <c r="H24" s="94"/>
      <c r="I24" s="94"/>
      <c r="J24" s="94"/>
      <c r="K24" s="94"/>
      <c r="L24" s="94"/>
      <c r="M24" s="94"/>
      <c r="N24" s="94"/>
      <c r="O24" s="94"/>
      <c r="P24" s="94"/>
      <c r="Q24" s="93"/>
      <c r="R24" s="94"/>
      <c r="S24" s="94"/>
      <c r="T24" s="94"/>
      <c r="U24" s="94"/>
      <c r="V24" s="93"/>
      <c r="W24" s="93"/>
      <c r="X24" s="93"/>
      <c r="Y24" s="94"/>
      <c r="Z24" s="94"/>
      <c r="AA24" s="94"/>
      <c r="AB24" s="94"/>
      <c r="AC24" s="94"/>
      <c r="AD24" s="94"/>
      <c r="AE24" s="94"/>
      <c r="AF24" s="94"/>
      <c r="AG24" s="94"/>
      <c r="AH24" s="94"/>
      <c r="AI24" s="94"/>
    </row>
    <row r="25" spans="1:35" ht="20.100000000000001" customHeight="1">
      <c r="A25" s="94"/>
      <c r="B25" s="94"/>
      <c r="C25" s="94"/>
      <c r="D25" s="94"/>
      <c r="E25" s="94"/>
      <c r="F25" s="94"/>
      <c r="G25" s="94"/>
      <c r="H25" s="94"/>
      <c r="I25" s="94"/>
      <c r="J25" s="94"/>
      <c r="K25" s="94"/>
      <c r="L25" s="94"/>
      <c r="M25" s="94"/>
      <c r="N25" s="94"/>
      <c r="O25" s="94"/>
      <c r="P25" s="94"/>
      <c r="Q25" s="93"/>
      <c r="R25" s="94"/>
      <c r="S25" s="94"/>
      <c r="T25" s="94"/>
      <c r="U25" s="94"/>
      <c r="V25" s="93"/>
      <c r="W25" s="93"/>
      <c r="X25" s="93"/>
      <c r="Y25" s="94"/>
      <c r="Z25" s="94"/>
      <c r="AA25" s="94"/>
      <c r="AB25" s="94"/>
      <c r="AC25" s="94"/>
      <c r="AD25" s="94"/>
      <c r="AE25" s="94"/>
      <c r="AF25" s="94"/>
      <c r="AG25" s="94"/>
      <c r="AH25" s="94"/>
      <c r="AI25" s="94"/>
    </row>
    <row r="26" spans="1:35" ht="20.100000000000001" customHeight="1">
      <c r="A26" s="94"/>
      <c r="B26" s="94"/>
      <c r="C26" s="94"/>
      <c r="D26" s="94"/>
      <c r="E26" s="94"/>
      <c r="F26" s="94"/>
      <c r="G26" s="94"/>
      <c r="H26" s="94"/>
      <c r="I26" s="94"/>
      <c r="J26" s="94"/>
      <c r="K26" s="94"/>
      <c r="L26" s="94"/>
      <c r="M26" s="94"/>
      <c r="N26" s="94"/>
      <c r="O26" s="94"/>
      <c r="P26" s="94"/>
      <c r="Q26" s="93"/>
      <c r="R26" s="94"/>
      <c r="S26" s="94"/>
      <c r="T26" s="94"/>
      <c r="U26" s="94"/>
      <c r="V26" s="93"/>
      <c r="W26" s="93"/>
      <c r="X26" s="93"/>
      <c r="Y26" s="94"/>
      <c r="Z26" s="94"/>
      <c r="AA26" s="94"/>
      <c r="AB26" s="94"/>
      <c r="AC26" s="94"/>
      <c r="AD26" s="94"/>
      <c r="AE26" s="94"/>
      <c r="AF26" s="94"/>
      <c r="AG26" s="94"/>
      <c r="AH26" s="94"/>
      <c r="AI26" s="94"/>
    </row>
    <row r="27" spans="1:35" ht="20.100000000000001" customHeight="1">
      <c r="A27" s="94"/>
      <c r="B27" s="94"/>
      <c r="C27" s="94"/>
      <c r="D27" s="94"/>
      <c r="E27" s="94"/>
      <c r="F27" s="94"/>
      <c r="G27" s="94"/>
      <c r="H27" s="94"/>
      <c r="I27" s="94"/>
      <c r="J27" s="94"/>
      <c r="K27" s="94"/>
      <c r="L27" s="94"/>
      <c r="M27" s="94"/>
      <c r="N27" s="94"/>
      <c r="O27" s="94"/>
      <c r="P27" s="94"/>
      <c r="Q27" s="93"/>
      <c r="R27" s="94"/>
      <c r="S27" s="94"/>
      <c r="T27" s="94"/>
      <c r="U27" s="94"/>
      <c r="V27" s="93"/>
      <c r="W27" s="93"/>
      <c r="X27" s="93"/>
      <c r="Y27" s="94"/>
      <c r="Z27" s="94"/>
      <c r="AA27" s="94"/>
      <c r="AB27" s="94"/>
      <c r="AC27" s="94"/>
      <c r="AD27" s="94"/>
      <c r="AE27" s="94"/>
      <c r="AF27" s="94"/>
      <c r="AG27" s="94"/>
      <c r="AH27" s="94"/>
      <c r="AI27" s="94"/>
    </row>
    <row r="28" spans="1:35" ht="20.100000000000001" customHeight="1">
      <c r="A28" s="94"/>
      <c r="B28" s="94"/>
      <c r="C28" s="94"/>
      <c r="D28" s="94"/>
      <c r="E28" s="94"/>
      <c r="F28" s="94"/>
      <c r="G28" s="94"/>
      <c r="H28" s="94"/>
      <c r="I28" s="94"/>
      <c r="J28" s="94"/>
      <c r="K28" s="94"/>
      <c r="L28" s="94"/>
      <c r="M28" s="94"/>
      <c r="N28" s="94"/>
      <c r="O28" s="94"/>
      <c r="P28" s="94"/>
      <c r="Q28" s="93"/>
      <c r="R28" s="94"/>
      <c r="S28" s="94"/>
      <c r="T28" s="94"/>
      <c r="U28" s="94"/>
      <c r="V28" s="93"/>
      <c r="W28" s="93"/>
      <c r="X28" s="93"/>
      <c r="Y28" s="94"/>
      <c r="Z28" s="94"/>
      <c r="AA28" s="94"/>
      <c r="AB28" s="94"/>
      <c r="AC28" s="94"/>
      <c r="AD28" s="94"/>
      <c r="AE28" s="94"/>
      <c r="AF28" s="94"/>
      <c r="AG28" s="94"/>
      <c r="AH28" s="94"/>
      <c r="AI28" s="94"/>
    </row>
    <row r="29" spans="1:35" ht="20.100000000000001" customHeight="1">
      <c r="A29" s="94"/>
      <c r="B29" s="94"/>
      <c r="C29" s="94"/>
      <c r="D29" s="94"/>
      <c r="E29" s="94"/>
      <c r="F29" s="94"/>
      <c r="G29" s="94"/>
      <c r="H29" s="94"/>
      <c r="I29" s="94"/>
      <c r="J29" s="94"/>
      <c r="K29" s="94"/>
      <c r="L29" s="94"/>
      <c r="M29" s="94"/>
      <c r="N29" s="94"/>
      <c r="O29" s="94"/>
      <c r="P29" s="94"/>
      <c r="Q29" s="93"/>
      <c r="R29" s="94"/>
      <c r="S29" s="94"/>
      <c r="T29" s="94"/>
      <c r="U29" s="94"/>
      <c r="V29" s="93"/>
      <c r="W29" s="93"/>
      <c r="X29" s="93"/>
      <c r="Y29" s="94"/>
      <c r="Z29" s="94"/>
      <c r="AA29" s="94"/>
      <c r="AB29" s="94"/>
      <c r="AC29" s="94"/>
      <c r="AD29" s="94"/>
      <c r="AE29" s="94"/>
      <c r="AF29" s="94"/>
      <c r="AG29" s="94"/>
      <c r="AH29" s="94"/>
      <c r="AI29" s="94"/>
    </row>
    <row r="30" spans="1:35" ht="20.100000000000001" customHeight="1">
      <c r="A30" s="94"/>
      <c r="B30" s="94"/>
      <c r="C30" s="94"/>
      <c r="D30" s="94"/>
      <c r="E30" s="94"/>
      <c r="F30" s="94"/>
      <c r="G30" s="94"/>
      <c r="H30" s="94"/>
      <c r="I30" s="94"/>
      <c r="J30" s="94"/>
      <c r="K30" s="94"/>
      <c r="L30" s="94"/>
      <c r="M30" s="94"/>
      <c r="N30" s="94"/>
      <c r="O30" s="94"/>
      <c r="P30" s="94"/>
      <c r="Q30" s="93"/>
      <c r="R30" s="94"/>
      <c r="S30" s="94"/>
      <c r="T30" s="94"/>
      <c r="U30" s="94"/>
      <c r="V30" s="93"/>
      <c r="W30" s="93"/>
      <c r="X30" s="93"/>
      <c r="Y30" s="94"/>
      <c r="Z30" s="94"/>
      <c r="AA30" s="94"/>
      <c r="AB30" s="94"/>
      <c r="AC30" s="94"/>
      <c r="AD30" s="94"/>
      <c r="AE30" s="94"/>
      <c r="AF30" s="94"/>
      <c r="AG30" s="94"/>
      <c r="AH30" s="94"/>
      <c r="AI30" s="94"/>
    </row>
  </sheetData>
  <sheetProtection formatCells="0" formatColumns="0" formatRows="0" insertColumns="0" insertRows="0" insertHyperlinks="0" deleteColumns="0" deleteRows="0" sort="0" autoFilter="0" pivotTables="0"/>
  <mergeCells count="21">
    <mergeCell ref="T5:V5"/>
    <mergeCell ref="W5:Y5"/>
    <mergeCell ref="AA5:AC5"/>
    <mergeCell ref="AD5:AF5"/>
    <mergeCell ref="AG5:AI5"/>
    <mergeCell ref="Z5:Z6"/>
    <mergeCell ref="A5:B5"/>
    <mergeCell ref="G5:I5"/>
    <mergeCell ref="J5:L5"/>
    <mergeCell ref="M5:O5"/>
    <mergeCell ref="Q5:S5"/>
    <mergeCell ref="C5:C6"/>
    <mergeCell ref="D5:D6"/>
    <mergeCell ref="E4:E6"/>
    <mergeCell ref="F5:F6"/>
    <mergeCell ref="P5:P6"/>
    <mergeCell ref="A2:AI2"/>
    <mergeCell ref="A4:D4"/>
    <mergeCell ref="F4:O4"/>
    <mergeCell ref="P4:Y4"/>
    <mergeCell ref="Z4:AI4"/>
  </mergeCells>
  <phoneticPr fontId="9" type="noConversion"/>
  <printOptions horizontalCentered="1"/>
  <pageMargins left="0.39375001192092901" right="0.39375001192092901" top="0.78750002384185802" bottom="0.39375001192092901" header="0" footer="0"/>
  <pageSetup paperSize="9" scale="44" fitToHeight="0" orientation="landscape" errors="blank"/>
</worksheet>
</file>

<file path=xl/worksheets/sheet7.xml><?xml version="1.0" encoding="utf-8"?>
<worksheet xmlns="http://schemas.openxmlformats.org/spreadsheetml/2006/main" xmlns:r="http://schemas.openxmlformats.org/officeDocument/2006/relationships">
  <dimension ref="A1:DI35"/>
  <sheetViews>
    <sheetView showGridLines="0" showZeros="0" topLeftCell="A4" workbookViewId="0">
      <selection sqref="A1:DH21"/>
    </sheetView>
  </sheetViews>
  <sheetFormatPr defaultColWidth="9" defaultRowHeight="12.75" customHeight="1"/>
  <cols>
    <col min="1" max="1" width="4.83203125" customWidth="1"/>
    <col min="2" max="3" width="3.6640625" customWidth="1"/>
    <col min="4" max="4" width="38" customWidth="1"/>
    <col min="5" max="5" width="17.5" customWidth="1"/>
    <col min="6" max="112" width="14.6640625" customWidth="1"/>
    <col min="113" max="113" width="10.6640625" customWidth="1"/>
    <col min="114" max="250" width="9.1640625" customWidth="1"/>
  </cols>
  <sheetData>
    <row r="1" spans="1:113" ht="20.100000000000001" customHeight="1">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93"/>
      <c r="AH1" s="93"/>
      <c r="DH1" s="103" t="s">
        <v>185</v>
      </c>
    </row>
    <row r="2" spans="1:113" ht="20.100000000000001" customHeight="1">
      <c r="A2" s="219" t="s">
        <v>186</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row>
    <row r="3" spans="1:113" ht="20.100000000000001" customHeight="1">
      <c r="A3" s="60" t="s">
        <v>5</v>
      </c>
      <c r="B3" s="15"/>
      <c r="C3" s="15"/>
      <c r="D3" s="15"/>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17" t="s">
        <v>6</v>
      </c>
      <c r="DI3" s="34"/>
    </row>
    <row r="4" spans="1:113" ht="20.100000000000001" customHeight="1">
      <c r="A4" s="262" t="s">
        <v>60</v>
      </c>
      <c r="B4" s="262"/>
      <c r="C4" s="262"/>
      <c r="D4" s="262"/>
      <c r="E4" s="259" t="s">
        <v>61</v>
      </c>
      <c r="F4" s="263" t="s">
        <v>187</v>
      </c>
      <c r="G4" s="263"/>
      <c r="H4" s="263"/>
      <c r="I4" s="263"/>
      <c r="J4" s="263"/>
      <c r="K4" s="263"/>
      <c r="L4" s="263"/>
      <c r="M4" s="263"/>
      <c r="N4" s="264"/>
      <c r="O4" s="264"/>
      <c r="P4" s="263"/>
      <c r="Q4" s="264"/>
      <c r="R4" s="263"/>
      <c r="S4" s="263"/>
      <c r="T4" s="263" t="s">
        <v>188</v>
      </c>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5" t="s">
        <v>189</v>
      </c>
      <c r="AW4" s="265"/>
      <c r="AX4" s="265"/>
      <c r="AY4" s="265"/>
      <c r="AZ4" s="265"/>
      <c r="BA4" s="265"/>
      <c r="BB4" s="265"/>
      <c r="BC4" s="265"/>
      <c r="BD4" s="265"/>
      <c r="BE4" s="265"/>
      <c r="BF4" s="265"/>
      <c r="BG4" s="266"/>
      <c r="BH4" s="265"/>
      <c r="BI4" s="265" t="s">
        <v>190</v>
      </c>
      <c r="BJ4" s="265"/>
      <c r="BK4" s="265"/>
      <c r="BL4" s="265"/>
      <c r="BM4" s="265"/>
      <c r="BN4" s="265" t="s">
        <v>191</v>
      </c>
      <c r="BO4" s="265"/>
      <c r="BP4" s="265"/>
      <c r="BQ4" s="265"/>
      <c r="BR4" s="265"/>
      <c r="BS4" s="265"/>
      <c r="BT4" s="265"/>
      <c r="BU4" s="265"/>
      <c r="BV4" s="265"/>
      <c r="BW4" s="265"/>
      <c r="BX4" s="265"/>
      <c r="BY4" s="265"/>
      <c r="BZ4" s="265"/>
      <c r="CA4" s="265" t="s">
        <v>192</v>
      </c>
      <c r="CB4" s="265"/>
      <c r="CC4" s="265"/>
      <c r="CD4" s="265"/>
      <c r="CE4" s="265"/>
      <c r="CF4" s="265"/>
      <c r="CG4" s="265"/>
      <c r="CH4" s="265"/>
      <c r="CI4" s="265"/>
      <c r="CJ4" s="265"/>
      <c r="CK4" s="265"/>
      <c r="CL4" s="265"/>
      <c r="CM4" s="265"/>
      <c r="CN4" s="265"/>
      <c r="CO4" s="265"/>
      <c r="CP4" s="265"/>
      <c r="CQ4" s="265"/>
      <c r="CR4" s="265" t="s">
        <v>193</v>
      </c>
      <c r="CS4" s="265"/>
      <c r="CT4" s="265"/>
      <c r="CU4" s="265" t="s">
        <v>194</v>
      </c>
      <c r="CV4" s="265"/>
      <c r="CW4" s="265"/>
      <c r="CX4" s="265"/>
      <c r="CY4" s="265"/>
      <c r="CZ4" s="265"/>
      <c r="DA4" s="265" t="s">
        <v>195</v>
      </c>
      <c r="DB4" s="265"/>
      <c r="DC4" s="265"/>
      <c r="DD4" s="265" t="s">
        <v>196</v>
      </c>
      <c r="DE4" s="265"/>
      <c r="DF4" s="265"/>
      <c r="DG4" s="265"/>
      <c r="DH4" s="265"/>
      <c r="DI4" s="34"/>
    </row>
    <row r="5" spans="1:113" ht="20.100000000000001" customHeight="1">
      <c r="A5" s="262" t="s">
        <v>69</v>
      </c>
      <c r="B5" s="262"/>
      <c r="C5" s="262"/>
      <c r="D5" s="259" t="s">
        <v>71</v>
      </c>
      <c r="E5" s="259"/>
      <c r="F5" s="259" t="s">
        <v>76</v>
      </c>
      <c r="G5" s="259" t="s">
        <v>197</v>
      </c>
      <c r="H5" s="259" t="s">
        <v>198</v>
      </c>
      <c r="I5" s="259" t="s">
        <v>199</v>
      </c>
      <c r="J5" s="259" t="s">
        <v>200</v>
      </c>
      <c r="K5" s="259" t="s">
        <v>201</v>
      </c>
      <c r="L5" s="259" t="s">
        <v>202</v>
      </c>
      <c r="M5" s="224" t="s">
        <v>203</v>
      </c>
      <c r="N5" s="228" t="s">
        <v>204</v>
      </c>
      <c r="O5" s="228" t="s">
        <v>205</v>
      </c>
      <c r="P5" s="225" t="s">
        <v>206</v>
      </c>
      <c r="Q5" s="228" t="s">
        <v>101</v>
      </c>
      <c r="R5" s="226" t="s">
        <v>207</v>
      </c>
      <c r="S5" s="259" t="s">
        <v>208</v>
      </c>
      <c r="T5" s="259" t="s">
        <v>76</v>
      </c>
      <c r="U5" s="259" t="s">
        <v>209</v>
      </c>
      <c r="V5" s="259" t="s">
        <v>210</v>
      </c>
      <c r="W5" s="259" t="s">
        <v>211</v>
      </c>
      <c r="X5" s="259" t="s">
        <v>212</v>
      </c>
      <c r="Y5" s="259" t="s">
        <v>213</v>
      </c>
      <c r="Z5" s="259" t="s">
        <v>214</v>
      </c>
      <c r="AA5" s="259" t="s">
        <v>215</v>
      </c>
      <c r="AB5" s="259" t="s">
        <v>216</v>
      </c>
      <c r="AC5" s="259" t="s">
        <v>217</v>
      </c>
      <c r="AD5" s="259" t="s">
        <v>218</v>
      </c>
      <c r="AE5" s="259" t="s">
        <v>219</v>
      </c>
      <c r="AF5" s="259" t="s">
        <v>220</v>
      </c>
      <c r="AG5" s="259" t="s">
        <v>221</v>
      </c>
      <c r="AH5" s="259" t="s">
        <v>222</v>
      </c>
      <c r="AI5" s="259" t="s">
        <v>223</v>
      </c>
      <c r="AJ5" s="259" t="s">
        <v>224</v>
      </c>
      <c r="AK5" s="259" t="s">
        <v>225</v>
      </c>
      <c r="AL5" s="259" t="s">
        <v>226</v>
      </c>
      <c r="AM5" s="259" t="s">
        <v>227</v>
      </c>
      <c r="AN5" s="259" t="s">
        <v>228</v>
      </c>
      <c r="AO5" s="259" t="s">
        <v>229</v>
      </c>
      <c r="AP5" s="259" t="s">
        <v>230</v>
      </c>
      <c r="AQ5" s="259" t="s">
        <v>231</v>
      </c>
      <c r="AR5" s="259" t="s">
        <v>232</v>
      </c>
      <c r="AS5" s="259" t="s">
        <v>233</v>
      </c>
      <c r="AT5" s="259" t="s">
        <v>234</v>
      </c>
      <c r="AU5" s="259" t="s">
        <v>235</v>
      </c>
      <c r="AV5" s="259" t="s">
        <v>76</v>
      </c>
      <c r="AW5" s="259" t="s">
        <v>236</v>
      </c>
      <c r="AX5" s="259" t="s">
        <v>237</v>
      </c>
      <c r="AY5" s="259" t="s">
        <v>238</v>
      </c>
      <c r="AZ5" s="259" t="s">
        <v>239</v>
      </c>
      <c r="BA5" s="259" t="s">
        <v>240</v>
      </c>
      <c r="BB5" s="259" t="s">
        <v>241</v>
      </c>
      <c r="BC5" s="259" t="s">
        <v>207</v>
      </c>
      <c r="BD5" s="259" t="s">
        <v>242</v>
      </c>
      <c r="BE5" s="259" t="s">
        <v>243</v>
      </c>
      <c r="BF5" s="224" t="s">
        <v>244</v>
      </c>
      <c r="BG5" s="259" t="s">
        <v>245</v>
      </c>
      <c r="BH5" s="226" t="s">
        <v>246</v>
      </c>
      <c r="BI5" s="259" t="s">
        <v>76</v>
      </c>
      <c r="BJ5" s="259" t="s">
        <v>247</v>
      </c>
      <c r="BK5" s="259" t="s">
        <v>248</v>
      </c>
      <c r="BL5" s="259" t="s">
        <v>249</v>
      </c>
      <c r="BM5" s="259" t="s">
        <v>250</v>
      </c>
      <c r="BN5" s="259" t="s">
        <v>76</v>
      </c>
      <c r="BO5" s="259" t="s">
        <v>251</v>
      </c>
      <c r="BP5" s="259" t="s">
        <v>252</v>
      </c>
      <c r="BQ5" s="259" t="s">
        <v>253</v>
      </c>
      <c r="BR5" s="259" t="s">
        <v>254</v>
      </c>
      <c r="BS5" s="259" t="s">
        <v>255</v>
      </c>
      <c r="BT5" s="259" t="s">
        <v>256</v>
      </c>
      <c r="BU5" s="259" t="s">
        <v>257</v>
      </c>
      <c r="BV5" s="259" t="s">
        <v>258</v>
      </c>
      <c r="BW5" s="259" t="s">
        <v>259</v>
      </c>
      <c r="BX5" s="259" t="s">
        <v>260</v>
      </c>
      <c r="BY5" s="259" t="s">
        <v>261</v>
      </c>
      <c r="BZ5" s="259" t="s">
        <v>262</v>
      </c>
      <c r="CA5" s="259" t="s">
        <v>76</v>
      </c>
      <c r="CB5" s="259" t="s">
        <v>251</v>
      </c>
      <c r="CC5" s="259" t="s">
        <v>252</v>
      </c>
      <c r="CD5" s="259" t="s">
        <v>253</v>
      </c>
      <c r="CE5" s="259" t="s">
        <v>254</v>
      </c>
      <c r="CF5" s="259" t="s">
        <v>255</v>
      </c>
      <c r="CG5" s="259" t="s">
        <v>256</v>
      </c>
      <c r="CH5" s="259" t="s">
        <v>257</v>
      </c>
      <c r="CI5" s="259" t="s">
        <v>263</v>
      </c>
      <c r="CJ5" s="259" t="s">
        <v>264</v>
      </c>
      <c r="CK5" s="259" t="s">
        <v>265</v>
      </c>
      <c r="CL5" s="259" t="s">
        <v>266</v>
      </c>
      <c r="CM5" s="259" t="s">
        <v>258</v>
      </c>
      <c r="CN5" s="259" t="s">
        <v>259</v>
      </c>
      <c r="CO5" s="259" t="s">
        <v>267</v>
      </c>
      <c r="CP5" s="259" t="s">
        <v>261</v>
      </c>
      <c r="CQ5" s="259" t="s">
        <v>192</v>
      </c>
      <c r="CR5" s="259" t="s">
        <v>76</v>
      </c>
      <c r="CS5" s="259" t="s">
        <v>268</v>
      </c>
      <c r="CT5" s="259" t="s">
        <v>269</v>
      </c>
      <c r="CU5" s="259" t="s">
        <v>76</v>
      </c>
      <c r="CV5" s="259" t="s">
        <v>268</v>
      </c>
      <c r="CW5" s="259" t="s">
        <v>270</v>
      </c>
      <c r="CX5" s="259" t="s">
        <v>271</v>
      </c>
      <c r="CY5" s="259" t="s">
        <v>272</v>
      </c>
      <c r="CZ5" s="259" t="s">
        <v>269</v>
      </c>
      <c r="DA5" s="259" t="s">
        <v>76</v>
      </c>
      <c r="DB5" s="259" t="s">
        <v>195</v>
      </c>
      <c r="DC5" s="259" t="s">
        <v>273</v>
      </c>
      <c r="DD5" s="259" t="s">
        <v>76</v>
      </c>
      <c r="DE5" s="259" t="s">
        <v>274</v>
      </c>
      <c r="DF5" s="259" t="s">
        <v>275</v>
      </c>
      <c r="DG5" s="259" t="s">
        <v>276</v>
      </c>
      <c r="DH5" s="259" t="s">
        <v>196</v>
      </c>
      <c r="DI5" s="34"/>
    </row>
    <row r="6" spans="1:113" ht="30.75" customHeight="1">
      <c r="A6" s="86" t="s">
        <v>81</v>
      </c>
      <c r="B6" s="87" t="s">
        <v>82</v>
      </c>
      <c r="C6" s="86" t="s">
        <v>83</v>
      </c>
      <c r="D6" s="259"/>
      <c r="E6" s="259"/>
      <c r="F6" s="259"/>
      <c r="G6" s="259"/>
      <c r="H6" s="259"/>
      <c r="I6" s="259"/>
      <c r="J6" s="259"/>
      <c r="K6" s="259"/>
      <c r="L6" s="259"/>
      <c r="M6" s="267"/>
      <c r="N6" s="228"/>
      <c r="O6" s="228"/>
      <c r="P6" s="225"/>
      <c r="Q6" s="228"/>
      <c r="R6" s="226"/>
      <c r="S6" s="259"/>
      <c r="T6" s="259"/>
      <c r="U6" s="259"/>
      <c r="V6" s="259"/>
      <c r="W6" s="259"/>
      <c r="X6" s="259"/>
      <c r="Y6" s="259"/>
      <c r="Z6" s="259"/>
      <c r="AA6" s="259"/>
      <c r="AB6" s="259"/>
      <c r="AC6" s="259"/>
      <c r="AD6" s="259"/>
      <c r="AE6" s="259"/>
      <c r="AF6" s="259"/>
      <c r="AG6" s="259"/>
      <c r="AH6" s="259"/>
      <c r="AI6" s="259"/>
      <c r="AJ6" s="259"/>
      <c r="AK6" s="259"/>
      <c r="AL6" s="259" t="s">
        <v>277</v>
      </c>
      <c r="AM6" s="259"/>
      <c r="AN6" s="259"/>
      <c r="AO6" s="259"/>
      <c r="AP6" s="259"/>
      <c r="AQ6" s="259"/>
      <c r="AR6" s="259"/>
      <c r="AS6" s="259"/>
      <c r="AT6" s="259"/>
      <c r="AU6" s="259"/>
      <c r="AV6" s="259"/>
      <c r="AW6" s="259"/>
      <c r="AX6" s="259"/>
      <c r="AY6" s="259"/>
      <c r="AZ6" s="259"/>
      <c r="BA6" s="259"/>
      <c r="BB6" s="259"/>
      <c r="BC6" s="259"/>
      <c r="BD6" s="259"/>
      <c r="BE6" s="259"/>
      <c r="BF6" s="224"/>
      <c r="BG6" s="259"/>
      <c r="BH6" s="226"/>
      <c r="BI6" s="259"/>
      <c r="BJ6" s="259"/>
      <c r="BK6" s="259"/>
      <c r="BL6" s="259"/>
      <c r="BM6" s="259"/>
      <c r="BN6" s="259"/>
      <c r="BO6" s="259"/>
      <c r="BP6" s="259"/>
      <c r="BQ6" s="259"/>
      <c r="BR6" s="259"/>
      <c r="BS6" s="259"/>
      <c r="BT6" s="259"/>
      <c r="BU6" s="259"/>
      <c r="BV6" s="259"/>
      <c r="BW6" s="259"/>
      <c r="BX6" s="259"/>
      <c r="BY6" s="259"/>
      <c r="BZ6" s="259"/>
      <c r="CA6" s="259"/>
      <c r="CB6" s="259"/>
      <c r="CC6" s="259"/>
      <c r="CD6" s="259"/>
      <c r="CE6" s="259"/>
      <c r="CF6" s="259"/>
      <c r="CG6" s="259"/>
      <c r="CH6" s="259"/>
      <c r="CI6" s="259"/>
      <c r="CJ6" s="259"/>
      <c r="CK6" s="259"/>
      <c r="CL6" s="259"/>
      <c r="CM6" s="259"/>
      <c r="CN6" s="259"/>
      <c r="CO6" s="259"/>
      <c r="CP6" s="259"/>
      <c r="CQ6" s="259"/>
      <c r="CR6" s="259"/>
      <c r="CS6" s="259"/>
      <c r="CT6" s="259"/>
      <c r="CU6" s="259"/>
      <c r="CV6" s="259"/>
      <c r="CW6" s="259"/>
      <c r="CX6" s="259"/>
      <c r="CY6" s="259"/>
      <c r="CZ6" s="259"/>
      <c r="DA6" s="259"/>
      <c r="DB6" s="259"/>
      <c r="DC6" s="259"/>
      <c r="DD6" s="259"/>
      <c r="DE6" s="259"/>
      <c r="DF6" s="259"/>
      <c r="DG6" s="259"/>
      <c r="DH6" s="259"/>
      <c r="DI6" s="34"/>
    </row>
    <row r="7" spans="1:113" ht="20.100000000000001" customHeight="1">
      <c r="A7" s="88" t="s">
        <v>81</v>
      </c>
      <c r="B7" s="88" t="s">
        <v>82</v>
      </c>
      <c r="C7" s="88" t="s">
        <v>83</v>
      </c>
      <c r="D7" s="88" t="s">
        <v>85</v>
      </c>
      <c r="E7" s="89">
        <v>858254.43</v>
      </c>
      <c r="F7" s="67" t="s">
        <v>278</v>
      </c>
      <c r="G7" s="67" t="s">
        <v>279</v>
      </c>
      <c r="H7" s="67" t="s">
        <v>280</v>
      </c>
      <c r="I7" s="67" t="s">
        <v>281</v>
      </c>
      <c r="J7" s="67" t="s">
        <v>282</v>
      </c>
      <c r="K7" s="67" t="s">
        <v>283</v>
      </c>
      <c r="L7" s="95" t="s">
        <v>284</v>
      </c>
      <c r="M7" s="77" t="s">
        <v>285</v>
      </c>
      <c r="N7" s="96" t="s">
        <v>286</v>
      </c>
      <c r="O7" s="96" t="s">
        <v>287</v>
      </c>
      <c r="P7" s="97" t="s">
        <v>288</v>
      </c>
      <c r="Q7" s="96" t="s">
        <v>289</v>
      </c>
      <c r="R7" s="98" t="s">
        <v>290</v>
      </c>
      <c r="S7" s="67" t="s">
        <v>291</v>
      </c>
      <c r="T7" s="67" t="s">
        <v>292</v>
      </c>
      <c r="U7" s="67" t="s">
        <v>293</v>
      </c>
      <c r="V7" s="67" t="s">
        <v>294</v>
      </c>
      <c r="W7" s="67" t="s">
        <v>295</v>
      </c>
      <c r="X7" s="67" t="s">
        <v>296</v>
      </c>
      <c r="Y7" s="67" t="s">
        <v>297</v>
      </c>
      <c r="Z7" s="67" t="s">
        <v>298</v>
      </c>
      <c r="AA7" s="67" t="s">
        <v>299</v>
      </c>
      <c r="AB7" s="67" t="s">
        <v>300</v>
      </c>
      <c r="AC7" s="67" t="s">
        <v>301</v>
      </c>
      <c r="AD7" s="67" t="s">
        <v>302</v>
      </c>
      <c r="AE7" s="67" t="s">
        <v>303</v>
      </c>
      <c r="AF7" s="67" t="s">
        <v>304</v>
      </c>
      <c r="AG7" s="67" t="s">
        <v>305</v>
      </c>
      <c r="AH7" s="67" t="s">
        <v>306</v>
      </c>
      <c r="AI7" s="67" t="s">
        <v>307</v>
      </c>
      <c r="AJ7" s="67" t="s">
        <v>308</v>
      </c>
      <c r="AK7" s="67" t="s">
        <v>309</v>
      </c>
      <c r="AL7" s="67" t="s">
        <v>277</v>
      </c>
      <c r="AM7" s="67" t="s">
        <v>310</v>
      </c>
      <c r="AN7" s="67" t="s">
        <v>311</v>
      </c>
      <c r="AO7" s="67" t="s">
        <v>312</v>
      </c>
      <c r="AP7" s="67" t="s">
        <v>313</v>
      </c>
      <c r="AQ7" s="67" t="s">
        <v>314</v>
      </c>
      <c r="AR7" s="67" t="s">
        <v>315</v>
      </c>
      <c r="AS7" s="67" t="s">
        <v>316</v>
      </c>
      <c r="AT7" s="67" t="s">
        <v>317</v>
      </c>
      <c r="AU7" s="67" t="s">
        <v>318</v>
      </c>
      <c r="AV7" s="67" t="s">
        <v>319</v>
      </c>
      <c r="AW7" s="67" t="s">
        <v>320</v>
      </c>
      <c r="AX7" s="67" t="s">
        <v>321</v>
      </c>
      <c r="AY7" s="67" t="s">
        <v>322</v>
      </c>
      <c r="AZ7" s="67" t="s">
        <v>323</v>
      </c>
      <c r="BA7" s="67" t="s">
        <v>324</v>
      </c>
      <c r="BB7" s="67" t="s">
        <v>325</v>
      </c>
      <c r="BC7" s="67" t="s">
        <v>326</v>
      </c>
      <c r="BD7" s="67" t="s">
        <v>327</v>
      </c>
      <c r="BE7" s="67" t="s">
        <v>328</v>
      </c>
      <c r="BF7" s="95" t="s">
        <v>329</v>
      </c>
      <c r="BG7" s="67" t="s">
        <v>330</v>
      </c>
      <c r="BH7" s="98" t="s">
        <v>331</v>
      </c>
      <c r="BI7" s="67" t="s">
        <v>332</v>
      </c>
      <c r="BJ7" s="67" t="s">
        <v>333</v>
      </c>
      <c r="BK7" s="67" t="s">
        <v>334</v>
      </c>
      <c r="BL7" s="67" t="s">
        <v>335</v>
      </c>
      <c r="BM7" s="67" t="s">
        <v>336</v>
      </c>
      <c r="BN7" s="67" t="s">
        <v>337</v>
      </c>
      <c r="BO7" s="67" t="s">
        <v>338</v>
      </c>
      <c r="BP7" s="67" t="s">
        <v>339</v>
      </c>
      <c r="BQ7" s="67" t="s">
        <v>340</v>
      </c>
      <c r="BR7" s="67" t="s">
        <v>341</v>
      </c>
      <c r="BS7" s="67" t="s">
        <v>342</v>
      </c>
      <c r="BT7" s="67" t="s">
        <v>343</v>
      </c>
      <c r="BU7" s="67" t="s">
        <v>344</v>
      </c>
      <c r="BV7" s="67" t="s">
        <v>345</v>
      </c>
      <c r="BW7" s="67" t="s">
        <v>346</v>
      </c>
      <c r="BX7" s="67" t="s">
        <v>347</v>
      </c>
      <c r="BY7" s="67" t="s">
        <v>348</v>
      </c>
      <c r="BZ7" s="67" t="s">
        <v>349</v>
      </c>
      <c r="CA7" s="67" t="s">
        <v>350</v>
      </c>
      <c r="CB7" s="67" t="s">
        <v>351</v>
      </c>
      <c r="CC7" s="67" t="s">
        <v>352</v>
      </c>
      <c r="CD7" s="67" t="s">
        <v>353</v>
      </c>
      <c r="CE7" s="67" t="s">
        <v>354</v>
      </c>
      <c r="CF7" s="67" t="s">
        <v>355</v>
      </c>
      <c r="CG7" s="67" t="s">
        <v>356</v>
      </c>
      <c r="CH7" s="67" t="s">
        <v>357</v>
      </c>
      <c r="CI7" s="67" t="s">
        <v>358</v>
      </c>
      <c r="CJ7" s="67" t="s">
        <v>359</v>
      </c>
      <c r="CK7" s="67" t="s">
        <v>360</v>
      </c>
      <c r="CL7" s="67" t="s">
        <v>361</v>
      </c>
      <c r="CM7" s="67" t="s">
        <v>362</v>
      </c>
      <c r="CN7" s="67" t="s">
        <v>363</v>
      </c>
      <c r="CO7" s="67" t="s">
        <v>364</v>
      </c>
      <c r="CP7" s="67" t="s">
        <v>365</v>
      </c>
      <c r="CQ7" s="67" t="s">
        <v>366</v>
      </c>
      <c r="CR7" s="67" t="s">
        <v>367</v>
      </c>
      <c r="CS7" s="67" t="s">
        <v>368</v>
      </c>
      <c r="CT7" s="67" t="s">
        <v>369</v>
      </c>
      <c r="CU7" s="67" t="s">
        <v>370</v>
      </c>
      <c r="CV7" s="67" t="s">
        <v>371</v>
      </c>
      <c r="CW7" s="67" t="s">
        <v>372</v>
      </c>
      <c r="CX7" s="67" t="s">
        <v>373</v>
      </c>
      <c r="CY7" s="67" t="s">
        <v>374</v>
      </c>
      <c r="CZ7" s="67" t="s">
        <v>375</v>
      </c>
      <c r="DA7" s="67" t="s">
        <v>376</v>
      </c>
      <c r="DB7" s="67" t="s">
        <v>377</v>
      </c>
      <c r="DC7" s="67" t="s">
        <v>378</v>
      </c>
      <c r="DD7" s="67" t="s">
        <v>379</v>
      </c>
      <c r="DE7" s="67" t="s">
        <v>380</v>
      </c>
      <c r="DF7" s="67" t="s">
        <v>381</v>
      </c>
      <c r="DG7" s="67" t="s">
        <v>382</v>
      </c>
      <c r="DH7" s="67" t="s">
        <v>383</v>
      </c>
      <c r="DI7" s="104"/>
    </row>
    <row r="8" spans="1:113" ht="20.100000000000001" customHeight="1">
      <c r="A8" s="90" t="s">
        <v>90</v>
      </c>
      <c r="B8" s="90" t="s">
        <v>89</v>
      </c>
      <c r="C8" s="91" t="s">
        <v>89</v>
      </c>
      <c r="D8" s="21" t="s">
        <v>384</v>
      </c>
      <c r="E8" s="83">
        <v>632374.66</v>
      </c>
      <c r="F8" s="83">
        <v>463864.66</v>
      </c>
      <c r="G8" s="83">
        <v>193044</v>
      </c>
      <c r="H8" s="83">
        <v>247824</v>
      </c>
      <c r="I8" s="83">
        <v>16087</v>
      </c>
      <c r="J8" s="83"/>
      <c r="K8" s="83"/>
      <c r="L8" s="83"/>
      <c r="M8" s="83"/>
      <c r="N8" s="83"/>
      <c r="O8" s="83"/>
      <c r="P8" s="92">
        <v>6909.66</v>
      </c>
      <c r="Q8" s="83"/>
      <c r="R8" s="83"/>
      <c r="S8" s="83"/>
      <c r="T8" s="92">
        <v>166250</v>
      </c>
      <c r="U8" s="92">
        <v>61750</v>
      </c>
      <c r="V8" s="83"/>
      <c r="W8" s="83"/>
      <c r="X8" s="83"/>
      <c r="Y8" s="83"/>
      <c r="Z8" s="83"/>
      <c r="AA8" s="92">
        <v>12000</v>
      </c>
      <c r="AB8" s="101"/>
      <c r="AC8" s="83"/>
      <c r="AD8" s="92">
        <v>45000</v>
      </c>
      <c r="AE8" s="83"/>
      <c r="AF8" s="83"/>
      <c r="AG8" s="83"/>
      <c r="AH8" s="83"/>
      <c r="AI8" s="83"/>
      <c r="AJ8" s="83"/>
      <c r="AK8" s="92"/>
      <c r="AL8" s="83"/>
      <c r="AM8" s="83"/>
      <c r="AN8" s="83"/>
      <c r="AO8" s="83"/>
      <c r="AP8" s="83"/>
      <c r="AQ8" s="83"/>
      <c r="AR8" s="92">
        <v>47500</v>
      </c>
      <c r="AS8" s="83"/>
      <c r="AT8" s="83"/>
      <c r="AU8" s="83"/>
      <c r="AV8" s="92">
        <v>2260</v>
      </c>
      <c r="AW8" s="83"/>
      <c r="AX8" s="83"/>
      <c r="AY8" s="83"/>
      <c r="AZ8" s="83"/>
      <c r="BA8" s="83"/>
      <c r="BB8" s="83"/>
      <c r="BC8" s="92">
        <v>2200</v>
      </c>
      <c r="BD8" s="92"/>
      <c r="BE8" s="92">
        <v>60</v>
      </c>
      <c r="BF8" s="92"/>
      <c r="BG8" s="92"/>
      <c r="BH8" s="83"/>
      <c r="BI8" s="92"/>
      <c r="BJ8" s="83"/>
      <c r="BK8" s="83"/>
      <c r="BL8" s="83"/>
      <c r="BM8" s="83"/>
      <c r="BN8" s="83"/>
      <c r="BO8" s="83"/>
      <c r="BP8" s="83"/>
      <c r="BQ8" s="83"/>
      <c r="BR8" s="83"/>
      <c r="BS8" s="83"/>
      <c r="BT8" s="92"/>
      <c r="BU8" s="83"/>
      <c r="BV8" s="83"/>
      <c r="BW8" s="83"/>
      <c r="BX8" s="83"/>
      <c r="BY8" s="83"/>
      <c r="BZ8" s="83"/>
      <c r="CA8" s="92"/>
      <c r="CB8" s="83"/>
      <c r="CC8" s="83"/>
      <c r="CD8" s="92"/>
      <c r="CE8" s="83"/>
      <c r="CF8" s="83"/>
      <c r="CG8" s="83"/>
      <c r="CH8" s="83"/>
      <c r="CI8" s="83"/>
      <c r="CJ8" s="83"/>
      <c r="CK8" s="83"/>
      <c r="CL8" s="92"/>
      <c r="CM8" s="83"/>
      <c r="CN8" s="83"/>
      <c r="CO8" s="83"/>
      <c r="CP8" s="83"/>
      <c r="CQ8" s="83"/>
      <c r="CR8" s="83"/>
      <c r="CS8" s="83"/>
      <c r="CT8" s="83"/>
      <c r="CU8" s="83"/>
      <c r="CV8" s="83"/>
      <c r="CW8" s="83"/>
      <c r="CX8" s="83"/>
      <c r="CY8" s="83"/>
      <c r="CZ8" s="83"/>
      <c r="DA8" s="83"/>
      <c r="DB8" s="83"/>
      <c r="DC8" s="83"/>
      <c r="DD8" s="83"/>
      <c r="DE8" s="83"/>
      <c r="DF8" s="83"/>
      <c r="DG8" s="83"/>
      <c r="DH8" s="83"/>
      <c r="DI8" s="34"/>
    </row>
    <row r="9" spans="1:113" ht="20.100000000000001" customHeight="1">
      <c r="A9" s="90" t="s">
        <v>90</v>
      </c>
      <c r="B9" s="90" t="s">
        <v>385</v>
      </c>
      <c r="C9" s="91" t="s">
        <v>89</v>
      </c>
      <c r="D9" s="21" t="s">
        <v>386</v>
      </c>
      <c r="E9" s="83">
        <v>632374.66</v>
      </c>
      <c r="F9" s="83">
        <v>463864.66</v>
      </c>
      <c r="G9" s="83">
        <v>193044</v>
      </c>
      <c r="H9" s="83">
        <v>247824</v>
      </c>
      <c r="I9" s="83">
        <v>16087</v>
      </c>
      <c r="J9" s="83"/>
      <c r="K9" s="83"/>
      <c r="L9" s="83"/>
      <c r="M9" s="83"/>
      <c r="N9" s="83"/>
      <c r="O9" s="83"/>
      <c r="P9" s="92">
        <v>6909.66</v>
      </c>
      <c r="Q9" s="83"/>
      <c r="R9" s="83"/>
      <c r="S9" s="83"/>
      <c r="T9" s="92">
        <v>166250</v>
      </c>
      <c r="U9" s="92">
        <v>61750</v>
      </c>
      <c r="V9" s="83"/>
      <c r="W9" s="83"/>
      <c r="X9" s="83"/>
      <c r="Y9" s="83"/>
      <c r="Z9" s="83"/>
      <c r="AA9" s="92">
        <v>12000</v>
      </c>
      <c r="AB9" s="83"/>
      <c r="AC9" s="83"/>
      <c r="AD9" s="92">
        <v>45000</v>
      </c>
      <c r="AE9" s="83"/>
      <c r="AF9" s="83"/>
      <c r="AG9" s="83"/>
      <c r="AH9" s="83"/>
      <c r="AI9" s="83"/>
      <c r="AJ9" s="83"/>
      <c r="AK9" s="92"/>
      <c r="AL9" s="83"/>
      <c r="AM9" s="83"/>
      <c r="AN9" s="83"/>
      <c r="AO9" s="83"/>
      <c r="AP9" s="83"/>
      <c r="AQ9" s="83"/>
      <c r="AR9" s="92">
        <v>47500</v>
      </c>
      <c r="AS9" s="83"/>
      <c r="AT9" s="83"/>
      <c r="AU9" s="92"/>
      <c r="AV9" s="92">
        <v>2260</v>
      </c>
      <c r="AW9" s="83"/>
      <c r="AX9" s="83"/>
      <c r="AY9" s="92"/>
      <c r="AZ9" s="92"/>
      <c r="BA9" s="83"/>
      <c r="BB9" s="83"/>
      <c r="BC9" s="92">
        <v>2200</v>
      </c>
      <c r="BD9" s="92"/>
      <c r="BE9" s="92">
        <v>60</v>
      </c>
      <c r="BF9" s="83"/>
      <c r="BG9" s="83"/>
      <c r="BH9" s="83"/>
      <c r="BI9" s="92"/>
      <c r="BJ9" s="92"/>
      <c r="BK9" s="92"/>
      <c r="BL9" s="92"/>
      <c r="BM9" s="92"/>
      <c r="BN9" s="83"/>
      <c r="BO9" s="92"/>
      <c r="BP9" s="83"/>
      <c r="BQ9" s="83"/>
      <c r="BR9" s="83"/>
      <c r="BS9" s="92"/>
      <c r="BT9" s="83"/>
      <c r="BU9" s="83"/>
      <c r="BV9" s="92"/>
      <c r="BW9" s="92"/>
      <c r="BX9" s="92"/>
      <c r="BY9" s="92"/>
      <c r="BZ9" s="83"/>
      <c r="CA9" s="83"/>
      <c r="CB9" s="83"/>
      <c r="CC9" s="83"/>
      <c r="CD9" s="92"/>
      <c r="CE9" s="83"/>
      <c r="CF9" s="83"/>
      <c r="CG9" s="83"/>
      <c r="CH9" s="83"/>
      <c r="CI9" s="83"/>
      <c r="CJ9" s="83"/>
      <c r="CK9" s="83"/>
      <c r="CL9" s="92"/>
      <c r="CM9" s="83"/>
      <c r="CN9" s="83"/>
      <c r="CO9" s="83"/>
      <c r="CP9" s="83"/>
      <c r="CQ9" s="83"/>
      <c r="CR9" s="83"/>
      <c r="CS9" s="83"/>
      <c r="CT9" s="83"/>
      <c r="CU9" s="83"/>
      <c r="CV9" s="83"/>
      <c r="CW9" s="83"/>
      <c r="CX9" s="83"/>
      <c r="CY9" s="83"/>
      <c r="CZ9" s="83"/>
      <c r="DA9" s="83"/>
      <c r="DB9" s="83"/>
      <c r="DC9" s="83"/>
      <c r="DD9" s="83"/>
      <c r="DE9" s="83"/>
      <c r="DF9" s="83"/>
      <c r="DG9" s="83"/>
      <c r="DH9" s="83"/>
      <c r="DI9" s="38"/>
    </row>
    <row r="10" spans="1:113" ht="20.100000000000001" customHeight="1">
      <c r="A10" s="90" t="s">
        <v>90</v>
      </c>
      <c r="B10" s="90" t="s">
        <v>385</v>
      </c>
      <c r="C10" s="91" t="s">
        <v>91</v>
      </c>
      <c r="D10" s="21" t="s">
        <v>387</v>
      </c>
      <c r="E10" s="83">
        <v>632374.66</v>
      </c>
      <c r="F10" s="83">
        <v>463864.66</v>
      </c>
      <c r="G10" s="83">
        <v>193044</v>
      </c>
      <c r="H10" s="83">
        <v>247824</v>
      </c>
      <c r="I10" s="83">
        <v>16087</v>
      </c>
      <c r="J10" s="83"/>
      <c r="K10" s="83"/>
      <c r="L10" s="83"/>
      <c r="M10" s="83"/>
      <c r="N10" s="83"/>
      <c r="O10" s="83"/>
      <c r="P10" s="92">
        <v>6909.66</v>
      </c>
      <c r="Q10" s="83"/>
      <c r="R10" s="83"/>
      <c r="S10" s="83"/>
      <c r="T10" s="92">
        <v>166250</v>
      </c>
      <c r="U10" s="92">
        <v>61750</v>
      </c>
      <c r="V10" s="83"/>
      <c r="W10" s="83"/>
      <c r="X10" s="83"/>
      <c r="Y10" s="83"/>
      <c r="Z10" s="83"/>
      <c r="AA10" s="92">
        <v>12000</v>
      </c>
      <c r="AB10" s="83"/>
      <c r="AC10" s="83"/>
      <c r="AD10" s="92">
        <v>45000</v>
      </c>
      <c r="AE10" s="83"/>
      <c r="AF10" s="83"/>
      <c r="AG10" s="83"/>
      <c r="AH10" s="83"/>
      <c r="AI10" s="83"/>
      <c r="AJ10" s="83"/>
      <c r="AK10" s="83"/>
      <c r="AL10" s="83"/>
      <c r="AM10" s="83"/>
      <c r="AN10" s="83"/>
      <c r="AO10" s="83"/>
      <c r="AP10" s="83"/>
      <c r="AQ10" s="83"/>
      <c r="AR10" s="92">
        <v>47500</v>
      </c>
      <c r="AS10" s="83"/>
      <c r="AT10" s="83"/>
      <c r="AU10" s="83"/>
      <c r="AV10" s="92">
        <v>2260</v>
      </c>
      <c r="AW10" s="83"/>
      <c r="AX10" s="83"/>
      <c r="AY10" s="92"/>
      <c r="AZ10" s="92"/>
      <c r="BA10" s="83"/>
      <c r="BB10" s="83"/>
      <c r="BC10" s="92">
        <v>2200</v>
      </c>
      <c r="BD10" s="92"/>
      <c r="BE10" s="92">
        <v>60</v>
      </c>
      <c r="BF10" s="83"/>
      <c r="BG10" s="83"/>
      <c r="BH10" s="83"/>
      <c r="BI10" s="92"/>
      <c r="BJ10" s="92"/>
      <c r="BK10" s="92"/>
      <c r="BL10" s="92"/>
      <c r="BM10" s="92"/>
      <c r="BN10" s="83"/>
      <c r="BO10" s="92"/>
      <c r="BP10" s="83"/>
      <c r="BQ10" s="83"/>
      <c r="BR10" s="83"/>
      <c r="BS10" s="83"/>
      <c r="BT10" s="83"/>
      <c r="BU10" s="83"/>
      <c r="BV10" s="92"/>
      <c r="BW10" s="92"/>
      <c r="BX10" s="92"/>
      <c r="BY10" s="92"/>
      <c r="BZ10" s="83"/>
      <c r="CA10" s="83"/>
      <c r="CB10" s="83"/>
      <c r="CC10" s="83"/>
      <c r="CD10" s="92"/>
      <c r="CE10" s="83"/>
      <c r="CF10" s="83"/>
      <c r="CG10" s="83"/>
      <c r="CH10" s="83"/>
      <c r="CI10" s="83"/>
      <c r="CJ10" s="83"/>
      <c r="CK10" s="83"/>
      <c r="CL10" s="92"/>
      <c r="CM10" s="92"/>
      <c r="CN10" s="83"/>
      <c r="CO10" s="92"/>
      <c r="CP10" s="92"/>
      <c r="CQ10" s="83"/>
      <c r="CR10" s="83"/>
      <c r="CS10" s="83"/>
      <c r="CT10" s="83"/>
      <c r="CU10" s="83"/>
      <c r="CV10" s="83"/>
      <c r="CW10" s="83"/>
      <c r="CX10" s="83"/>
      <c r="CY10" s="83"/>
      <c r="CZ10" s="83"/>
      <c r="DA10" s="83"/>
      <c r="DB10" s="83"/>
      <c r="DC10" s="83"/>
      <c r="DD10" s="83"/>
      <c r="DE10" s="83"/>
      <c r="DF10" s="83"/>
      <c r="DG10" s="92"/>
      <c r="DH10" s="83"/>
      <c r="DI10" s="38"/>
    </row>
    <row r="11" spans="1:113" ht="20.100000000000001" customHeight="1">
      <c r="A11" s="90" t="s">
        <v>388</v>
      </c>
      <c r="B11" s="90"/>
      <c r="C11" s="91" t="s">
        <v>89</v>
      </c>
      <c r="D11" s="21" t="s">
        <v>389</v>
      </c>
      <c r="E11" s="83">
        <v>110421.84</v>
      </c>
      <c r="F11" s="83">
        <v>110421.84</v>
      </c>
      <c r="G11" s="83"/>
      <c r="H11" s="83"/>
      <c r="I11" s="92"/>
      <c r="J11" s="83"/>
      <c r="K11" s="83"/>
      <c r="L11" s="83">
        <v>73652.639999999999</v>
      </c>
      <c r="M11" s="83">
        <v>36769.199999999997</v>
      </c>
      <c r="N11" s="83"/>
      <c r="O11" s="83"/>
      <c r="P11" s="83"/>
      <c r="Q11" s="83"/>
      <c r="R11" s="83"/>
      <c r="S11" s="83"/>
      <c r="T11" s="83"/>
      <c r="U11" s="99"/>
      <c r="V11" s="99"/>
      <c r="W11" s="99"/>
      <c r="X11" s="99"/>
      <c r="Y11" s="83"/>
      <c r="Z11" s="92"/>
      <c r="AA11" s="83"/>
      <c r="AB11" s="83"/>
      <c r="AC11" s="83"/>
      <c r="AD11" s="83"/>
      <c r="AE11" s="83"/>
      <c r="AF11" s="83"/>
      <c r="AG11" s="83"/>
      <c r="AH11" s="83"/>
      <c r="AI11" s="92"/>
      <c r="AJ11" s="92"/>
      <c r="AK11" s="83"/>
      <c r="AL11" s="83"/>
      <c r="AM11" s="83"/>
      <c r="AN11" s="83"/>
      <c r="AO11" s="83"/>
      <c r="AP11" s="92"/>
      <c r="AQ11" s="83"/>
      <c r="AR11" s="83"/>
      <c r="AS11" s="83"/>
      <c r="AT11" s="83"/>
      <c r="AU11" s="83"/>
      <c r="AV11" s="83"/>
      <c r="AW11" s="83"/>
      <c r="AX11" s="92"/>
      <c r="AY11" s="92"/>
      <c r="AZ11" s="92"/>
      <c r="BA11" s="92"/>
      <c r="BB11" s="92"/>
      <c r="BC11" s="92"/>
      <c r="BD11" s="92"/>
      <c r="BE11" s="92"/>
      <c r="BF11" s="92"/>
      <c r="BG11" s="92"/>
      <c r="BH11" s="83"/>
      <c r="BI11" s="92"/>
      <c r="BJ11" s="92"/>
      <c r="BK11" s="92"/>
      <c r="BL11" s="92"/>
      <c r="BM11" s="92"/>
      <c r="BN11" s="92"/>
      <c r="BO11" s="92"/>
      <c r="BP11" s="92"/>
      <c r="BQ11" s="92"/>
      <c r="BR11" s="92"/>
      <c r="BS11" s="92"/>
      <c r="BT11" s="92"/>
      <c r="BU11" s="92"/>
      <c r="BV11" s="92"/>
      <c r="BW11" s="92"/>
      <c r="BX11" s="92"/>
      <c r="BY11" s="92"/>
      <c r="BZ11" s="92"/>
      <c r="CA11" s="83"/>
      <c r="CB11" s="83"/>
      <c r="CC11" s="92"/>
      <c r="CD11" s="92"/>
      <c r="CE11" s="92"/>
      <c r="CF11" s="92"/>
      <c r="CG11" s="92"/>
      <c r="CH11" s="92"/>
      <c r="CI11" s="92"/>
      <c r="CJ11" s="92"/>
      <c r="CK11" s="92"/>
      <c r="CL11" s="92"/>
      <c r="CM11" s="92"/>
      <c r="CN11" s="83"/>
      <c r="CO11" s="92"/>
      <c r="CP11" s="92"/>
      <c r="CQ11" s="92"/>
      <c r="CR11" s="92"/>
      <c r="CS11" s="92"/>
      <c r="CT11" s="92"/>
      <c r="CU11" s="92"/>
      <c r="CV11" s="92"/>
      <c r="CW11" s="92"/>
      <c r="CX11" s="92"/>
      <c r="CY11" s="92"/>
      <c r="CZ11" s="92"/>
      <c r="DA11" s="92"/>
      <c r="DB11" s="92"/>
      <c r="DC11" s="92"/>
      <c r="DD11" s="92"/>
      <c r="DE11" s="92"/>
      <c r="DF11" s="92"/>
      <c r="DG11" s="92"/>
      <c r="DH11" s="92"/>
      <c r="DI11" s="38"/>
    </row>
    <row r="12" spans="1:113" ht="20.100000000000001" customHeight="1">
      <c r="A12" s="90" t="s">
        <v>388</v>
      </c>
      <c r="B12" s="90" t="s">
        <v>93</v>
      </c>
      <c r="C12" s="91" t="s">
        <v>89</v>
      </c>
      <c r="D12" s="21" t="s">
        <v>390</v>
      </c>
      <c r="E12" s="83">
        <v>110421.84</v>
      </c>
      <c r="F12" s="83">
        <v>110421.84</v>
      </c>
      <c r="G12" s="83"/>
      <c r="H12" s="92"/>
      <c r="I12" s="92"/>
      <c r="J12" s="83"/>
      <c r="K12" s="83"/>
      <c r="L12" s="83">
        <v>73652.639999999999</v>
      </c>
      <c r="M12" s="83">
        <v>36769.199999999997</v>
      </c>
      <c r="N12" s="83"/>
      <c r="O12" s="83"/>
      <c r="P12" s="83"/>
      <c r="Q12" s="83"/>
      <c r="R12" s="83"/>
      <c r="S12" s="83"/>
      <c r="T12" s="83"/>
      <c r="U12" s="83"/>
      <c r="V12" s="83"/>
      <c r="W12" s="83"/>
      <c r="X12" s="83"/>
      <c r="Y12" s="83"/>
      <c r="Z12" s="83"/>
      <c r="AA12" s="83"/>
      <c r="AB12" s="83"/>
      <c r="AC12" s="83"/>
      <c r="AD12" s="83"/>
      <c r="AE12" s="83"/>
      <c r="AF12" s="83"/>
      <c r="AG12" s="83"/>
      <c r="AH12" s="92"/>
      <c r="AI12" s="92"/>
      <c r="AJ12" s="92"/>
      <c r="AK12" s="92"/>
      <c r="AL12" s="92"/>
      <c r="AM12" s="92"/>
      <c r="AN12" s="92"/>
      <c r="AO12" s="92"/>
      <c r="AP12" s="92"/>
      <c r="AQ12" s="92"/>
      <c r="AR12" s="83"/>
      <c r="AS12" s="83"/>
      <c r="AT12" s="83"/>
      <c r="AU12" s="83"/>
      <c r="AV12" s="83"/>
      <c r="AW12" s="92"/>
      <c r="AX12" s="92"/>
      <c r="AY12" s="92"/>
      <c r="AZ12" s="92"/>
      <c r="BA12" s="92"/>
      <c r="BB12" s="92"/>
      <c r="BC12" s="92"/>
      <c r="BD12" s="92"/>
      <c r="BE12" s="92"/>
      <c r="BF12" s="92"/>
      <c r="BG12" s="92"/>
      <c r="BH12" s="83"/>
      <c r="BI12" s="92"/>
      <c r="BJ12" s="92"/>
      <c r="BK12" s="92"/>
      <c r="BL12" s="92"/>
      <c r="BM12" s="92"/>
      <c r="BN12" s="92"/>
      <c r="BO12" s="92"/>
      <c r="BP12" s="92"/>
      <c r="BQ12" s="92"/>
      <c r="BR12" s="92"/>
      <c r="BS12" s="92"/>
      <c r="BT12" s="92"/>
      <c r="BU12" s="92"/>
      <c r="BV12" s="92"/>
      <c r="BW12" s="92"/>
      <c r="BX12" s="92"/>
      <c r="BY12" s="92"/>
      <c r="BZ12" s="92"/>
      <c r="CA12" s="83"/>
      <c r="CB12" s="83"/>
      <c r="CC12" s="92"/>
      <c r="CD12" s="92"/>
      <c r="CE12" s="92"/>
      <c r="CF12" s="92"/>
      <c r="CG12" s="92"/>
      <c r="CH12" s="92"/>
      <c r="CI12" s="92"/>
      <c r="CJ12" s="92"/>
      <c r="CK12" s="92"/>
      <c r="CL12" s="92"/>
      <c r="CM12" s="92"/>
      <c r="CN12" s="92"/>
      <c r="CO12" s="92"/>
      <c r="CP12" s="92"/>
      <c r="CQ12" s="92"/>
      <c r="CR12" s="92"/>
      <c r="CS12" s="92"/>
      <c r="CT12" s="92"/>
      <c r="CU12" s="92"/>
      <c r="CV12" s="92"/>
      <c r="CW12" s="92"/>
      <c r="CX12" s="92"/>
      <c r="CY12" s="92"/>
      <c r="CZ12" s="92"/>
      <c r="DA12" s="92"/>
      <c r="DB12" s="92"/>
      <c r="DC12" s="92"/>
      <c r="DD12" s="92"/>
      <c r="DE12" s="92"/>
      <c r="DF12" s="92"/>
      <c r="DG12" s="92"/>
      <c r="DH12" s="92"/>
      <c r="DI12" s="38"/>
    </row>
    <row r="13" spans="1:113" ht="20.100000000000001" customHeight="1">
      <c r="A13" s="90" t="s">
        <v>388</v>
      </c>
      <c r="B13" s="90" t="s">
        <v>93</v>
      </c>
      <c r="C13" s="91" t="s">
        <v>93</v>
      </c>
      <c r="D13" s="21" t="s">
        <v>391</v>
      </c>
      <c r="E13" s="83">
        <v>73652.639999999999</v>
      </c>
      <c r="F13" s="83">
        <v>73652.639999999999</v>
      </c>
      <c r="G13" s="83"/>
      <c r="H13" s="92"/>
      <c r="I13" s="92"/>
      <c r="J13" s="83"/>
      <c r="K13" s="83"/>
      <c r="L13" s="83">
        <v>73652.639999999999</v>
      </c>
      <c r="M13" s="83"/>
      <c r="N13" s="83"/>
      <c r="O13" s="83"/>
      <c r="P13" s="83"/>
      <c r="Q13" s="83"/>
      <c r="R13" s="83"/>
      <c r="S13" s="83"/>
      <c r="T13" s="83"/>
      <c r="U13" s="83"/>
      <c r="V13" s="83"/>
      <c r="W13" s="83"/>
      <c r="X13" s="83"/>
      <c r="Y13" s="83"/>
      <c r="Z13" s="83"/>
      <c r="AA13" s="83"/>
      <c r="AB13" s="83"/>
      <c r="AC13" s="83"/>
      <c r="AD13" s="83"/>
      <c r="AE13" s="83"/>
      <c r="AF13" s="83"/>
      <c r="AG13" s="83"/>
      <c r="AH13" s="92"/>
      <c r="AI13" s="92"/>
      <c r="AJ13" s="92"/>
      <c r="AK13" s="92"/>
      <c r="AL13" s="92"/>
      <c r="AM13" s="92"/>
      <c r="AN13" s="92"/>
      <c r="AO13" s="92"/>
      <c r="AP13" s="92"/>
      <c r="AQ13" s="92"/>
      <c r="AR13" s="83"/>
      <c r="AS13" s="83"/>
      <c r="AT13" s="83"/>
      <c r="AU13" s="83"/>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83"/>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38"/>
    </row>
    <row r="14" spans="1:113" ht="20.100000000000001" customHeight="1">
      <c r="A14" s="90" t="s">
        <v>388</v>
      </c>
      <c r="B14" s="90" t="s">
        <v>93</v>
      </c>
      <c r="C14" s="91" t="s">
        <v>95</v>
      </c>
      <c r="D14" s="21" t="s">
        <v>392</v>
      </c>
      <c r="E14" s="83">
        <v>36769.199999999997</v>
      </c>
      <c r="F14" s="83">
        <v>36769.199999999997</v>
      </c>
      <c r="G14" s="83"/>
      <c r="H14" s="92"/>
      <c r="I14" s="92"/>
      <c r="J14" s="83"/>
      <c r="K14" s="83"/>
      <c r="L14" s="83"/>
      <c r="M14" s="83">
        <v>36769.199999999997</v>
      </c>
      <c r="N14" s="83"/>
      <c r="O14" s="83"/>
      <c r="P14" s="83"/>
      <c r="Q14" s="83"/>
      <c r="R14" s="83"/>
      <c r="S14" s="83"/>
      <c r="T14" s="83"/>
      <c r="U14" s="83"/>
      <c r="V14" s="92"/>
      <c r="W14" s="92"/>
      <c r="X14" s="92"/>
      <c r="Y14" s="83"/>
      <c r="Z14" s="83"/>
      <c r="AA14" s="83"/>
      <c r="AB14" s="83"/>
      <c r="AC14" s="83"/>
      <c r="AD14" s="92"/>
      <c r="AE14" s="92"/>
      <c r="AF14" s="83"/>
      <c r="AG14" s="83"/>
      <c r="AH14" s="92"/>
      <c r="AI14" s="92"/>
      <c r="AJ14" s="92"/>
      <c r="AK14" s="92"/>
      <c r="AL14" s="92"/>
      <c r="AM14" s="92"/>
      <c r="AN14" s="92"/>
      <c r="AO14" s="92"/>
      <c r="AP14" s="92"/>
      <c r="AQ14" s="92"/>
      <c r="AR14" s="83"/>
      <c r="AS14" s="83"/>
      <c r="AT14" s="83"/>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83"/>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38"/>
    </row>
    <row r="15" spans="1:113" ht="20.100000000000001" customHeight="1">
      <c r="A15" s="90" t="s">
        <v>393</v>
      </c>
      <c r="B15" s="90"/>
      <c r="C15" s="91" t="s">
        <v>89</v>
      </c>
      <c r="D15" s="21" t="s">
        <v>394</v>
      </c>
      <c r="E15" s="92">
        <v>44159.33</v>
      </c>
      <c r="F15" s="92">
        <v>44159.33</v>
      </c>
      <c r="G15" s="92"/>
      <c r="H15" s="83"/>
      <c r="I15" s="92"/>
      <c r="J15" s="83"/>
      <c r="K15" s="83"/>
      <c r="L15" s="83"/>
      <c r="M15" s="83"/>
      <c r="N15" s="92">
        <v>32223.03</v>
      </c>
      <c r="O15" s="92">
        <v>11936.3</v>
      </c>
      <c r="P15" s="83"/>
      <c r="Q15" s="83"/>
      <c r="R15" s="83"/>
      <c r="S15" s="83"/>
      <c r="T15" s="92"/>
      <c r="U15" s="100"/>
      <c r="V15" s="100"/>
      <c r="W15" s="100"/>
      <c r="X15" s="100"/>
      <c r="Y15" s="92"/>
      <c r="Z15" s="83"/>
      <c r="AA15" s="83"/>
      <c r="AB15" s="83"/>
      <c r="AC15" s="92"/>
      <c r="AD15" s="92"/>
      <c r="AE15" s="92"/>
      <c r="AF15" s="83"/>
      <c r="AG15" s="83"/>
      <c r="AH15" s="92"/>
      <c r="AI15" s="92"/>
      <c r="AJ15" s="92"/>
      <c r="AK15" s="92"/>
      <c r="AL15" s="92"/>
      <c r="AM15" s="92"/>
      <c r="AN15" s="92"/>
      <c r="AO15" s="92"/>
      <c r="AP15" s="92"/>
      <c r="AQ15" s="92"/>
      <c r="AR15" s="83"/>
      <c r="AS15" s="83"/>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38"/>
    </row>
    <row r="16" spans="1:113" ht="20.100000000000001" customHeight="1">
      <c r="A16" s="90" t="s">
        <v>393</v>
      </c>
      <c r="B16" s="90" t="s">
        <v>395</v>
      </c>
      <c r="C16" s="91" t="s">
        <v>89</v>
      </c>
      <c r="D16" s="21" t="s">
        <v>396</v>
      </c>
      <c r="E16" s="92">
        <v>44159.33</v>
      </c>
      <c r="F16" s="92">
        <v>44159.33</v>
      </c>
      <c r="G16" s="92"/>
      <c r="H16" s="83"/>
      <c r="I16" s="92"/>
      <c r="J16" s="83"/>
      <c r="K16" s="92"/>
      <c r="L16" s="83"/>
      <c r="M16" s="83"/>
      <c r="N16" s="92">
        <v>32223.03</v>
      </c>
      <c r="O16" s="92">
        <v>11936.3</v>
      </c>
      <c r="P16" s="83"/>
      <c r="Q16" s="83"/>
      <c r="R16" s="83"/>
      <c r="S16" s="92"/>
      <c r="T16" s="92"/>
      <c r="U16" s="92"/>
      <c r="V16" s="92"/>
      <c r="W16" s="92"/>
      <c r="X16" s="92"/>
      <c r="Y16" s="92"/>
      <c r="Z16" s="83"/>
      <c r="AA16" s="83"/>
      <c r="AB16" s="92"/>
      <c r="AC16" s="92"/>
      <c r="AD16" s="92"/>
      <c r="AE16" s="92"/>
      <c r="AF16" s="83"/>
      <c r="AG16" s="83"/>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38"/>
    </row>
    <row r="17" spans="1:113" ht="20.100000000000001" customHeight="1">
      <c r="A17" s="90" t="s">
        <v>393</v>
      </c>
      <c r="B17" s="90" t="s">
        <v>395</v>
      </c>
      <c r="C17" s="91" t="s">
        <v>91</v>
      </c>
      <c r="D17" s="21" t="s">
        <v>397</v>
      </c>
      <c r="E17" s="92">
        <v>32223.03</v>
      </c>
      <c r="F17" s="92">
        <v>32223.03</v>
      </c>
      <c r="G17" s="92"/>
      <c r="H17" s="83"/>
      <c r="I17" s="92"/>
      <c r="J17" s="83"/>
      <c r="K17" s="83"/>
      <c r="L17" s="83"/>
      <c r="M17" s="92"/>
      <c r="N17" s="92">
        <v>32223.03</v>
      </c>
      <c r="O17" s="92"/>
      <c r="P17" s="92"/>
      <c r="Q17" s="92"/>
      <c r="R17" s="92"/>
      <c r="S17" s="92"/>
      <c r="T17" s="92"/>
      <c r="U17" s="92"/>
      <c r="V17" s="92"/>
      <c r="W17" s="92"/>
      <c r="X17" s="92"/>
      <c r="Y17" s="92"/>
      <c r="Z17" s="92"/>
      <c r="AA17" s="92"/>
      <c r="AB17" s="92"/>
      <c r="AC17" s="92"/>
      <c r="AD17" s="92"/>
      <c r="AE17" s="83"/>
      <c r="AF17" s="83"/>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38"/>
    </row>
    <row r="18" spans="1:113" ht="20.100000000000001" customHeight="1">
      <c r="A18" s="90" t="s">
        <v>393</v>
      </c>
      <c r="B18" s="90" t="s">
        <v>395</v>
      </c>
      <c r="C18" s="91" t="s">
        <v>98</v>
      </c>
      <c r="D18" s="21" t="s">
        <v>398</v>
      </c>
      <c r="E18" s="92">
        <v>11936.3</v>
      </c>
      <c r="F18" s="92">
        <v>11936.3</v>
      </c>
      <c r="G18" s="92"/>
      <c r="H18" s="92"/>
      <c r="I18" s="83"/>
      <c r="J18" s="92"/>
      <c r="K18" s="92"/>
      <c r="L18" s="83"/>
      <c r="M18" s="92"/>
      <c r="N18" s="92"/>
      <c r="O18" s="92">
        <v>11936.3</v>
      </c>
      <c r="P18" s="92"/>
      <c r="Q18" s="92"/>
      <c r="R18" s="92"/>
      <c r="S18" s="92"/>
      <c r="T18" s="92"/>
      <c r="U18" s="92"/>
      <c r="V18" s="92"/>
      <c r="W18" s="92"/>
      <c r="X18" s="92"/>
      <c r="Y18" s="92"/>
      <c r="Z18" s="92"/>
      <c r="AA18" s="92"/>
      <c r="AB18" s="92"/>
      <c r="AC18" s="92"/>
      <c r="AD18" s="92"/>
      <c r="AE18" s="83"/>
      <c r="AF18" s="83"/>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92"/>
      <c r="CV18" s="92"/>
      <c r="CW18" s="92"/>
      <c r="CX18" s="92"/>
      <c r="CY18" s="92"/>
      <c r="CZ18" s="92"/>
      <c r="DA18" s="92"/>
      <c r="DB18" s="92"/>
      <c r="DC18" s="92"/>
      <c r="DD18" s="92"/>
      <c r="DE18" s="92"/>
      <c r="DF18" s="92"/>
      <c r="DG18" s="92"/>
      <c r="DH18" s="92"/>
      <c r="DI18" s="38"/>
    </row>
    <row r="19" spans="1:113" ht="20.100000000000001" customHeight="1">
      <c r="A19" s="90" t="s">
        <v>399</v>
      </c>
      <c r="B19" s="90"/>
      <c r="C19" s="91" t="s">
        <v>89</v>
      </c>
      <c r="D19" s="21" t="s">
        <v>400</v>
      </c>
      <c r="E19" s="92">
        <v>71298.600000000006</v>
      </c>
      <c r="F19" s="92">
        <v>71298.600000000006</v>
      </c>
      <c r="G19" s="92"/>
      <c r="H19" s="92"/>
      <c r="I19" s="83"/>
      <c r="J19" s="92"/>
      <c r="K19" s="92"/>
      <c r="L19" s="92"/>
      <c r="M19" s="92"/>
      <c r="N19" s="92"/>
      <c r="O19" s="92"/>
      <c r="P19" s="92"/>
      <c r="Q19" s="92">
        <v>71298.600000000006</v>
      </c>
      <c r="R19" s="92"/>
      <c r="S19" s="92"/>
      <c r="T19" s="92"/>
      <c r="U19" s="92"/>
      <c r="V19" s="92"/>
      <c r="W19" s="92"/>
      <c r="X19" s="92"/>
      <c r="Y19" s="92"/>
      <c r="Z19" s="92"/>
      <c r="AA19" s="92"/>
      <c r="AB19" s="92"/>
      <c r="AC19" s="92"/>
      <c r="AD19" s="92"/>
      <c r="AE19" s="83"/>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38"/>
    </row>
    <row r="20" spans="1:113" ht="20.100000000000001" customHeight="1">
      <c r="A20" s="90" t="s">
        <v>399</v>
      </c>
      <c r="B20" s="90" t="s">
        <v>100</v>
      </c>
      <c r="C20" s="91" t="s">
        <v>89</v>
      </c>
      <c r="D20" s="21" t="s">
        <v>401</v>
      </c>
      <c r="E20" s="92">
        <v>71298.600000000006</v>
      </c>
      <c r="F20" s="92">
        <v>71298.600000000006</v>
      </c>
      <c r="G20" s="92"/>
      <c r="H20" s="92"/>
      <c r="I20" s="83"/>
      <c r="J20" s="92"/>
      <c r="K20" s="92"/>
      <c r="L20" s="92"/>
      <c r="M20" s="92"/>
      <c r="N20" s="92"/>
      <c r="O20" s="92"/>
      <c r="P20" s="92"/>
      <c r="Q20" s="92">
        <v>71298.600000000006</v>
      </c>
      <c r="R20" s="92"/>
      <c r="S20" s="92"/>
      <c r="T20" s="92"/>
      <c r="U20" s="92"/>
      <c r="V20" s="92"/>
      <c r="W20" s="92"/>
      <c r="X20" s="92"/>
      <c r="Y20" s="92"/>
      <c r="Z20" s="92"/>
      <c r="AA20" s="92"/>
      <c r="AB20" s="92"/>
      <c r="AC20" s="92"/>
      <c r="AD20" s="92"/>
      <c r="AE20" s="83"/>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38"/>
    </row>
    <row r="21" spans="1:113" ht="20.100000000000001" customHeight="1">
      <c r="A21" s="90" t="s">
        <v>399</v>
      </c>
      <c r="B21" s="90" t="s">
        <v>100</v>
      </c>
      <c r="C21" s="91" t="s">
        <v>91</v>
      </c>
      <c r="D21" s="21" t="s">
        <v>174</v>
      </c>
      <c r="E21" s="92">
        <v>71298.600000000006</v>
      </c>
      <c r="F21" s="92">
        <v>71298.600000000006</v>
      </c>
      <c r="G21" s="92"/>
      <c r="H21" s="92"/>
      <c r="I21" s="83"/>
      <c r="J21" s="92"/>
      <c r="K21" s="92"/>
      <c r="L21" s="92"/>
      <c r="M21" s="92"/>
      <c r="N21" s="92"/>
      <c r="O21" s="92"/>
      <c r="P21" s="92"/>
      <c r="Q21" s="92">
        <v>71298.600000000006</v>
      </c>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38"/>
    </row>
    <row r="22" spans="1:113" ht="20.100000000000001" customHeight="1">
      <c r="A22" s="36"/>
      <c r="B22" s="36"/>
      <c r="C22" s="36"/>
      <c r="D22" s="36"/>
      <c r="E22" s="34"/>
      <c r="F22" s="38"/>
      <c r="G22" s="34"/>
      <c r="H22" s="34"/>
      <c r="I22" s="34"/>
      <c r="J22" s="34"/>
      <c r="K22" s="34"/>
      <c r="L22" s="34"/>
      <c r="M22" s="38"/>
      <c r="N22" s="38"/>
      <c r="O22" s="38"/>
      <c r="P22" s="38"/>
      <c r="Q22" s="38"/>
      <c r="R22" s="38"/>
      <c r="S22" s="38"/>
      <c r="T22" s="38"/>
      <c r="U22" s="38"/>
      <c r="V22" s="34"/>
      <c r="W22" s="34"/>
      <c r="X22" s="34"/>
      <c r="Y22" s="38"/>
      <c r="Z22" s="38"/>
      <c r="AA22" s="38"/>
      <c r="AB22" s="38"/>
      <c r="AC22" s="38"/>
      <c r="AD22" s="34"/>
      <c r="AE22" s="34"/>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row>
    <row r="23" spans="1:113" ht="20.100000000000001" customHeight="1">
      <c r="A23" s="93"/>
      <c r="B23" s="93"/>
      <c r="C23" s="93"/>
      <c r="D23" s="93"/>
      <c r="E23" s="93"/>
      <c r="F23" s="94"/>
      <c r="G23" s="93"/>
      <c r="H23" s="93"/>
      <c r="I23" s="93"/>
      <c r="J23" s="93"/>
      <c r="K23" s="93"/>
      <c r="L23" s="93"/>
      <c r="M23" s="94"/>
      <c r="N23" s="94"/>
      <c r="O23" s="94"/>
      <c r="P23" s="94"/>
      <c r="Q23" s="94"/>
      <c r="R23" s="94"/>
      <c r="S23" s="94"/>
      <c r="T23" s="94"/>
      <c r="U23" s="94"/>
      <c r="V23" s="93"/>
      <c r="W23" s="93"/>
      <c r="X23" s="93"/>
      <c r="Y23" s="94"/>
      <c r="Z23" s="94"/>
      <c r="AA23" s="94"/>
      <c r="AB23" s="94"/>
      <c r="AC23" s="102"/>
      <c r="AD23" s="93"/>
      <c r="AE23" s="93"/>
      <c r="AF23" s="94"/>
      <c r="AG23" s="94"/>
      <c r="AH23" s="94"/>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row>
    <row r="24" spans="1:113" ht="20.100000000000001" customHeight="1">
      <c r="A24" s="94"/>
      <c r="B24" s="94"/>
      <c r="C24" s="94"/>
      <c r="D24" s="94"/>
      <c r="E24" s="94"/>
      <c r="F24" s="94"/>
      <c r="G24" s="93"/>
      <c r="H24" s="93"/>
      <c r="I24" s="93"/>
      <c r="J24" s="93"/>
      <c r="K24" s="93"/>
      <c r="L24" s="93"/>
      <c r="M24" s="94"/>
      <c r="N24" s="94"/>
      <c r="O24" s="94"/>
      <c r="P24" s="94"/>
      <c r="Q24" s="94"/>
      <c r="R24" s="94"/>
      <c r="S24" s="94"/>
      <c r="T24" s="94"/>
      <c r="U24" s="94"/>
      <c r="V24" s="93"/>
      <c r="W24" s="93"/>
      <c r="X24" s="93"/>
      <c r="Y24" s="94"/>
      <c r="Z24" s="94"/>
      <c r="AA24" s="94"/>
      <c r="AB24" s="94"/>
      <c r="AC24" s="94"/>
      <c r="AD24" s="93"/>
      <c r="AE24" s="93"/>
      <c r="AF24" s="94"/>
      <c r="AG24" s="94"/>
      <c r="AH24" s="94"/>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row>
    <row r="25" spans="1:113" ht="20.100000000000001" customHeight="1">
      <c r="A25" s="94"/>
      <c r="B25" s="94"/>
      <c r="C25" s="94"/>
      <c r="D25" s="94"/>
      <c r="E25" s="94"/>
      <c r="F25" s="94"/>
      <c r="G25" s="93"/>
      <c r="H25" s="93"/>
      <c r="I25" s="93"/>
      <c r="J25" s="93"/>
      <c r="K25" s="93"/>
      <c r="L25" s="93"/>
      <c r="M25" s="94"/>
      <c r="N25" s="94"/>
      <c r="O25" s="94"/>
      <c r="P25" s="94"/>
      <c r="Q25" s="94"/>
      <c r="R25" s="94"/>
      <c r="S25" s="94"/>
      <c r="T25" s="94"/>
      <c r="U25" s="94"/>
      <c r="V25" s="93"/>
      <c r="W25" s="93"/>
      <c r="X25" s="93"/>
      <c r="Y25" s="94"/>
      <c r="Z25" s="94"/>
      <c r="AA25" s="94"/>
      <c r="AB25" s="94"/>
      <c r="AC25" s="94"/>
      <c r="AD25" s="93"/>
      <c r="AE25" s="93"/>
      <c r="AF25" s="94"/>
      <c r="AG25" s="94"/>
      <c r="AH25" s="94"/>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row>
    <row r="26" spans="1:113" ht="20.100000000000001" customHeight="1">
      <c r="A26" s="94"/>
      <c r="B26" s="94"/>
      <c r="C26" s="94"/>
      <c r="D26" s="94"/>
      <c r="E26" s="94"/>
      <c r="F26" s="94"/>
      <c r="G26" s="93"/>
      <c r="H26" s="93"/>
      <c r="I26" s="93"/>
      <c r="J26" s="93"/>
      <c r="K26" s="93"/>
      <c r="L26" s="93"/>
      <c r="M26" s="94"/>
      <c r="N26" s="94"/>
      <c r="O26" s="94"/>
      <c r="P26" s="94"/>
      <c r="Q26" s="94"/>
      <c r="R26" s="94"/>
      <c r="S26" s="94"/>
      <c r="T26" s="94"/>
      <c r="U26" s="94"/>
      <c r="V26" s="93"/>
      <c r="W26" s="93"/>
      <c r="X26" s="93"/>
      <c r="Y26" s="94"/>
      <c r="Z26" s="94"/>
      <c r="AA26" s="94"/>
      <c r="AB26" s="94"/>
      <c r="AC26" s="94"/>
      <c r="AD26" s="93"/>
      <c r="AE26" s="93"/>
      <c r="AF26" s="94"/>
      <c r="AG26" s="94"/>
      <c r="AH26" s="94"/>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row>
    <row r="27" spans="1:113" ht="20.100000000000001" customHeight="1">
      <c r="A27" s="94"/>
      <c r="B27" s="94"/>
      <c r="C27" s="94"/>
      <c r="D27" s="94"/>
      <c r="E27" s="94"/>
      <c r="F27" s="94"/>
      <c r="G27" s="93"/>
      <c r="H27" s="93"/>
      <c r="I27" s="93"/>
      <c r="J27" s="93"/>
      <c r="K27" s="93"/>
      <c r="L27" s="93"/>
      <c r="M27" s="94"/>
      <c r="N27" s="94"/>
      <c r="O27" s="94"/>
      <c r="P27" s="94"/>
      <c r="Q27" s="94"/>
      <c r="R27" s="94"/>
      <c r="S27" s="94"/>
      <c r="T27" s="94"/>
      <c r="U27" s="94"/>
      <c r="V27" s="93"/>
      <c r="W27" s="93"/>
      <c r="X27" s="93"/>
      <c r="Y27" s="94"/>
      <c r="Z27" s="94"/>
      <c r="AA27" s="94"/>
      <c r="AB27" s="94"/>
      <c r="AC27" s="94"/>
      <c r="AD27" s="93"/>
      <c r="AE27" s="93"/>
      <c r="AF27" s="94"/>
      <c r="AG27" s="94"/>
      <c r="AH27" s="94"/>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row>
    <row r="28" spans="1:113" ht="20.100000000000001" customHeight="1">
      <c r="A28" s="94"/>
      <c r="B28" s="94"/>
      <c r="C28" s="94"/>
      <c r="D28" s="94"/>
      <c r="E28" s="94"/>
      <c r="F28" s="94"/>
      <c r="G28" s="93"/>
      <c r="H28" s="93"/>
      <c r="I28" s="93"/>
      <c r="J28" s="93"/>
      <c r="K28" s="93"/>
      <c r="L28" s="93"/>
      <c r="M28" s="94"/>
      <c r="N28" s="94"/>
      <c r="O28" s="94"/>
      <c r="P28" s="94"/>
      <c r="Q28" s="94"/>
      <c r="R28" s="94"/>
      <c r="S28" s="94"/>
      <c r="T28" s="94"/>
      <c r="U28" s="94"/>
      <c r="V28" s="93"/>
      <c r="W28" s="93"/>
      <c r="X28" s="93"/>
      <c r="Y28" s="94"/>
      <c r="Z28" s="94"/>
      <c r="AA28" s="94"/>
      <c r="AB28" s="94"/>
      <c r="AC28" s="94"/>
      <c r="AD28" s="93"/>
      <c r="AE28" s="93"/>
      <c r="AF28" s="94"/>
      <c r="AG28" s="94"/>
      <c r="AH28" s="94"/>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row>
    <row r="29" spans="1:113" ht="20.100000000000001" customHeight="1">
      <c r="A29" s="94"/>
      <c r="B29" s="94"/>
      <c r="C29" s="94"/>
      <c r="D29" s="94"/>
      <c r="E29" s="94"/>
      <c r="F29" s="94"/>
      <c r="G29" s="93"/>
      <c r="H29" s="93"/>
      <c r="I29" s="93"/>
      <c r="J29" s="93"/>
      <c r="K29" s="93"/>
      <c r="L29" s="93"/>
      <c r="M29" s="94"/>
      <c r="N29" s="94"/>
      <c r="O29" s="94"/>
      <c r="P29" s="94"/>
      <c r="Q29" s="94"/>
      <c r="R29" s="94"/>
      <c r="S29" s="94"/>
      <c r="T29" s="94"/>
      <c r="U29" s="94"/>
      <c r="V29" s="93"/>
      <c r="W29" s="93"/>
      <c r="X29" s="93"/>
      <c r="Y29" s="94"/>
      <c r="Z29" s="94"/>
      <c r="AA29" s="94"/>
      <c r="AB29" s="94"/>
      <c r="AC29" s="94"/>
      <c r="AD29" s="93"/>
      <c r="AE29" s="93"/>
      <c r="AF29" s="94"/>
      <c r="AG29" s="94"/>
      <c r="AH29" s="94"/>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row>
    <row r="30" spans="1:113" ht="20.100000000000001" customHeight="1">
      <c r="A30" s="94"/>
      <c r="B30" s="94"/>
      <c r="C30" s="94"/>
      <c r="D30" s="94"/>
      <c r="E30" s="94"/>
      <c r="F30" s="94"/>
      <c r="G30" s="93"/>
      <c r="H30" s="93"/>
      <c r="I30" s="93"/>
      <c r="J30" s="93"/>
      <c r="K30" s="93"/>
      <c r="L30" s="93"/>
      <c r="M30" s="94"/>
      <c r="N30" s="94"/>
      <c r="O30" s="94"/>
      <c r="P30" s="94"/>
      <c r="Q30" s="94"/>
      <c r="R30" s="94"/>
      <c r="S30" s="94"/>
      <c r="T30" s="94"/>
      <c r="U30" s="94"/>
      <c r="V30" s="93"/>
      <c r="W30" s="93"/>
      <c r="X30" s="93"/>
      <c r="Y30" s="94"/>
      <c r="Z30" s="94"/>
      <c r="AA30" s="94"/>
      <c r="AB30" s="94"/>
      <c r="AC30" s="94"/>
      <c r="AD30" s="93"/>
      <c r="AE30" s="93"/>
      <c r="AF30" s="94"/>
      <c r="AG30" s="94"/>
      <c r="AH30" s="94"/>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row>
    <row r="31" spans="1:113" ht="20.100000000000001" customHeight="1">
      <c r="A31" s="94"/>
      <c r="B31" s="94"/>
      <c r="C31" s="94"/>
      <c r="D31" s="94"/>
      <c r="E31" s="94"/>
      <c r="F31" s="94"/>
      <c r="G31" s="93"/>
      <c r="H31" s="93"/>
      <c r="I31" s="93"/>
      <c r="J31" s="93"/>
      <c r="K31" s="93"/>
      <c r="L31" s="93"/>
      <c r="M31" s="94"/>
      <c r="N31" s="94"/>
      <c r="O31" s="94"/>
      <c r="P31" s="94"/>
      <c r="Q31" s="94"/>
      <c r="R31" s="94"/>
      <c r="S31" s="94"/>
      <c r="T31" s="94"/>
      <c r="U31" s="94"/>
      <c r="V31" s="93"/>
      <c r="W31" s="93"/>
      <c r="X31" s="93"/>
      <c r="Y31" s="94"/>
      <c r="Z31" s="94"/>
      <c r="AA31" s="94"/>
      <c r="AB31" s="94"/>
      <c r="AC31" s="94"/>
      <c r="AD31" s="93"/>
      <c r="AE31" s="93"/>
      <c r="AF31" s="94"/>
      <c r="AG31" s="94"/>
      <c r="AH31" s="94"/>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row>
    <row r="32" spans="1:113" ht="20.100000000000001" customHeight="1">
      <c r="A32" s="94"/>
      <c r="B32" s="94"/>
      <c r="C32" s="94"/>
      <c r="D32" s="94"/>
      <c r="E32" s="94"/>
      <c r="F32" s="94"/>
      <c r="G32" s="93"/>
      <c r="H32" s="93"/>
      <c r="I32" s="93"/>
      <c r="J32" s="93"/>
      <c r="K32" s="93"/>
      <c r="L32" s="93"/>
      <c r="M32" s="94"/>
      <c r="N32" s="94"/>
      <c r="O32" s="94"/>
      <c r="P32" s="94"/>
      <c r="Q32" s="94"/>
      <c r="R32" s="94"/>
      <c r="S32" s="94"/>
      <c r="T32" s="94"/>
      <c r="U32" s="94"/>
      <c r="V32" s="93"/>
      <c r="W32" s="93"/>
      <c r="X32" s="93"/>
      <c r="Y32" s="94"/>
      <c r="Z32" s="94"/>
      <c r="AA32" s="94"/>
      <c r="AB32" s="94"/>
      <c r="AC32" s="94"/>
      <c r="AD32" s="93"/>
      <c r="AE32" s="93"/>
      <c r="AF32" s="94"/>
      <c r="AG32" s="94"/>
      <c r="AH32" s="94"/>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row>
    <row r="33" spans="1:113" ht="20.100000000000001" customHeight="1">
      <c r="A33" s="94"/>
      <c r="B33" s="94"/>
      <c r="C33" s="94"/>
      <c r="D33" s="94"/>
      <c r="E33" s="94"/>
      <c r="F33" s="94"/>
      <c r="G33" s="93"/>
      <c r="H33" s="93"/>
      <c r="I33" s="93"/>
      <c r="J33" s="93"/>
      <c r="K33" s="93"/>
      <c r="L33" s="93"/>
      <c r="M33" s="94"/>
      <c r="N33" s="94"/>
      <c r="O33" s="94"/>
      <c r="P33" s="94"/>
      <c r="Q33" s="94"/>
      <c r="R33" s="94"/>
      <c r="S33" s="94"/>
      <c r="T33" s="94"/>
      <c r="U33" s="94"/>
      <c r="V33" s="93"/>
      <c r="W33" s="93"/>
      <c r="X33" s="93"/>
      <c r="Y33" s="94"/>
      <c r="Z33" s="94"/>
      <c r="AA33" s="94"/>
      <c r="AB33" s="94"/>
      <c r="AC33" s="94"/>
      <c r="AD33" s="93"/>
      <c r="AE33" s="93"/>
      <c r="AF33" s="94"/>
      <c r="AG33" s="94"/>
      <c r="AH33" s="94"/>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c r="BN33" s="37"/>
      <c r="BO33" s="37"/>
      <c r="BP33" s="37"/>
      <c r="BQ33" s="37"/>
      <c r="BR33" s="37"/>
      <c r="BS33" s="37"/>
      <c r="BT33" s="37"/>
      <c r="BU33" s="37"/>
      <c r="BV33" s="37"/>
      <c r="BW33" s="37"/>
      <c r="BX33" s="37"/>
      <c r="BY33" s="37"/>
      <c r="BZ33" s="37"/>
      <c r="CA33" s="37"/>
      <c r="CB33" s="37"/>
      <c r="CC33" s="37"/>
      <c r="CD33" s="37"/>
      <c r="CE33" s="37"/>
      <c r="CF33" s="37"/>
      <c r="CG33" s="37"/>
      <c r="CH33" s="37"/>
      <c r="CI33" s="37"/>
      <c r="CJ33" s="37"/>
      <c r="CK33" s="37"/>
      <c r="CL33" s="37"/>
      <c r="CM33" s="37"/>
      <c r="CN33" s="37"/>
      <c r="CO33" s="37"/>
      <c r="CP33" s="37"/>
      <c r="CQ33" s="37"/>
      <c r="CR33" s="37"/>
      <c r="CS33" s="37"/>
      <c r="CT33" s="37"/>
      <c r="CU33" s="37"/>
      <c r="CV33" s="37"/>
      <c r="CW33" s="37"/>
      <c r="CX33" s="37"/>
      <c r="CY33" s="37"/>
      <c r="CZ33" s="37"/>
      <c r="DA33" s="37"/>
      <c r="DB33" s="37"/>
      <c r="DC33" s="37"/>
      <c r="DD33" s="37"/>
      <c r="DE33" s="37"/>
      <c r="DF33" s="37"/>
      <c r="DG33" s="37"/>
      <c r="DH33" s="37"/>
      <c r="DI33" s="37"/>
    </row>
    <row r="34" spans="1:113" ht="20.100000000000001" customHeight="1">
      <c r="A34" s="94"/>
      <c r="B34" s="94"/>
      <c r="C34" s="94"/>
      <c r="D34" s="94"/>
      <c r="E34" s="94"/>
      <c r="F34" s="94"/>
      <c r="G34" s="93"/>
      <c r="H34" s="93"/>
      <c r="I34" s="93"/>
      <c r="J34" s="93"/>
      <c r="K34" s="93"/>
      <c r="L34" s="93"/>
      <c r="M34" s="94"/>
      <c r="N34" s="94"/>
      <c r="O34" s="94"/>
      <c r="P34" s="94"/>
      <c r="Q34" s="94"/>
      <c r="R34" s="94"/>
      <c r="S34" s="94"/>
      <c r="T34" s="94"/>
      <c r="U34" s="94"/>
      <c r="V34" s="93"/>
      <c r="W34" s="93"/>
      <c r="X34" s="93"/>
      <c r="Y34" s="94"/>
      <c r="Z34" s="94"/>
      <c r="AA34" s="94"/>
      <c r="AB34" s="94"/>
      <c r="AC34" s="94"/>
      <c r="AD34" s="93"/>
      <c r="AE34" s="93"/>
      <c r="AF34" s="94"/>
      <c r="AG34" s="94"/>
      <c r="AH34" s="94"/>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row>
    <row r="35" spans="1:113" ht="20.100000000000001" customHeight="1">
      <c r="A35" s="94"/>
      <c r="B35" s="94"/>
      <c r="C35" s="94"/>
      <c r="D35" s="94"/>
      <c r="E35" s="94"/>
      <c r="F35" s="94"/>
      <c r="G35" s="93"/>
      <c r="H35" s="93"/>
      <c r="I35" s="93"/>
      <c r="J35" s="93"/>
      <c r="K35" s="93"/>
      <c r="L35" s="93"/>
      <c r="M35" s="94"/>
      <c r="N35" s="94"/>
      <c r="O35" s="94"/>
      <c r="P35" s="94"/>
      <c r="Q35" s="94"/>
      <c r="R35" s="94"/>
      <c r="S35" s="94"/>
      <c r="T35" s="94"/>
      <c r="U35" s="94"/>
      <c r="V35" s="93"/>
      <c r="W35" s="93"/>
      <c r="X35" s="93"/>
      <c r="Y35" s="94"/>
      <c r="Z35" s="94"/>
      <c r="AA35" s="94"/>
      <c r="AB35" s="94"/>
      <c r="AC35" s="94"/>
      <c r="AD35" s="93"/>
      <c r="AE35" s="93"/>
      <c r="AF35" s="94"/>
      <c r="AG35" s="94"/>
      <c r="AH35" s="94"/>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row>
  </sheetData>
  <sheetProtection formatCells="0" formatColumns="0" formatRows="0" insertColumns="0" insertRows="0" insertHyperlinks="0" deleteColumns="0" deleteRows="0" sort="0" autoFilter="0" pivotTables="0"/>
  <mergeCells count="122">
    <mergeCell ref="DG5:DG6"/>
    <mergeCell ref="DH5:DH6"/>
    <mergeCell ref="CX5:CX6"/>
    <mergeCell ref="CY5:CY6"/>
    <mergeCell ref="CZ5:CZ6"/>
    <mergeCell ref="DA5:DA6"/>
    <mergeCell ref="DB5:DB6"/>
    <mergeCell ref="DC5:DC6"/>
    <mergeCell ref="DD5:DD6"/>
    <mergeCell ref="DE5:DE6"/>
    <mergeCell ref="DF5:DF6"/>
    <mergeCell ref="CO5:CO6"/>
    <mergeCell ref="CP5:CP6"/>
    <mergeCell ref="CQ5:CQ6"/>
    <mergeCell ref="CR5:CR6"/>
    <mergeCell ref="CS5:CS6"/>
    <mergeCell ref="CT5:CT6"/>
    <mergeCell ref="CU5:CU6"/>
    <mergeCell ref="CV5:CV6"/>
    <mergeCell ref="CW5:CW6"/>
    <mergeCell ref="CF5:CF6"/>
    <mergeCell ref="CG5:CG6"/>
    <mergeCell ref="CH5:CH6"/>
    <mergeCell ref="CI5:CI6"/>
    <mergeCell ref="CJ5:CJ6"/>
    <mergeCell ref="CK5:CK6"/>
    <mergeCell ref="CL5:CL6"/>
    <mergeCell ref="CM5:CM6"/>
    <mergeCell ref="CN5:CN6"/>
    <mergeCell ref="BW5:BW6"/>
    <mergeCell ref="BX5:BX6"/>
    <mergeCell ref="BY5:BY6"/>
    <mergeCell ref="BZ5:BZ6"/>
    <mergeCell ref="CA5:CA6"/>
    <mergeCell ref="CB5:CB6"/>
    <mergeCell ref="CC5:CC6"/>
    <mergeCell ref="CD5:CD6"/>
    <mergeCell ref="CE5:CE6"/>
    <mergeCell ref="BN5:BN6"/>
    <mergeCell ref="BO5:BO6"/>
    <mergeCell ref="BP5:BP6"/>
    <mergeCell ref="BQ5:BQ6"/>
    <mergeCell ref="BR5:BR6"/>
    <mergeCell ref="BS5:BS6"/>
    <mergeCell ref="BT5:BT6"/>
    <mergeCell ref="BU5:BU6"/>
    <mergeCell ref="BV5:BV6"/>
    <mergeCell ref="BE5:BE6"/>
    <mergeCell ref="BF5:BF6"/>
    <mergeCell ref="BG5:BG6"/>
    <mergeCell ref="BH5:BH6"/>
    <mergeCell ref="BI5:BI6"/>
    <mergeCell ref="BJ5:BJ6"/>
    <mergeCell ref="BK5:BK6"/>
    <mergeCell ref="BL5:BL6"/>
    <mergeCell ref="BM5:BM6"/>
    <mergeCell ref="AV5:AV6"/>
    <mergeCell ref="AW5:AW6"/>
    <mergeCell ref="AX5:AX6"/>
    <mergeCell ref="AY5:AY6"/>
    <mergeCell ref="AZ5:AZ6"/>
    <mergeCell ref="BA5:BA6"/>
    <mergeCell ref="BB5:BB6"/>
    <mergeCell ref="BC5:BC6"/>
    <mergeCell ref="BD5:BD6"/>
    <mergeCell ref="AM5:AM6"/>
    <mergeCell ref="AN5:AN6"/>
    <mergeCell ref="AO5:AO6"/>
    <mergeCell ref="AP5:AP6"/>
    <mergeCell ref="AQ5:AQ6"/>
    <mergeCell ref="AR5:AR6"/>
    <mergeCell ref="AS5:AS6"/>
    <mergeCell ref="AT5:AT6"/>
    <mergeCell ref="AU5:AU6"/>
    <mergeCell ref="AD5:AD6"/>
    <mergeCell ref="AE5:AE6"/>
    <mergeCell ref="AF5:AF6"/>
    <mergeCell ref="AG5:AG6"/>
    <mergeCell ref="AH5:AH6"/>
    <mergeCell ref="AI5:AI6"/>
    <mergeCell ref="AJ5:AJ6"/>
    <mergeCell ref="AK5:AK6"/>
    <mergeCell ref="AL5:AL6"/>
    <mergeCell ref="U5:U6"/>
    <mergeCell ref="V5:V6"/>
    <mergeCell ref="W5:W6"/>
    <mergeCell ref="X5:X6"/>
    <mergeCell ref="Y5:Y6"/>
    <mergeCell ref="Z5:Z6"/>
    <mergeCell ref="AA5:AA6"/>
    <mergeCell ref="AB5:AB6"/>
    <mergeCell ref="AC5:AC6"/>
    <mergeCell ref="L5:L6"/>
    <mergeCell ref="M5:M6"/>
    <mergeCell ref="N5:N6"/>
    <mergeCell ref="O5:O6"/>
    <mergeCell ref="P5:P6"/>
    <mergeCell ref="Q5:Q6"/>
    <mergeCell ref="R5:R6"/>
    <mergeCell ref="S5:S6"/>
    <mergeCell ref="T5:T6"/>
    <mergeCell ref="A5:C5"/>
    <mergeCell ref="D5:D6"/>
    <mergeCell ref="E4:E6"/>
    <mergeCell ref="F5:F6"/>
    <mergeCell ref="G5:G6"/>
    <mergeCell ref="H5:H6"/>
    <mergeCell ref="I5:I6"/>
    <mergeCell ref="J5:J6"/>
    <mergeCell ref="K5:K6"/>
    <mergeCell ref="A2:DH2"/>
    <mergeCell ref="A4:D4"/>
    <mergeCell ref="F4:S4"/>
    <mergeCell ref="T4:AU4"/>
    <mergeCell ref="AV4:BH4"/>
    <mergeCell ref="BI4:BM4"/>
    <mergeCell ref="BN4:BZ4"/>
    <mergeCell ref="CA4:CQ4"/>
    <mergeCell ref="CR4:CT4"/>
    <mergeCell ref="CU4:CZ4"/>
    <mergeCell ref="DA4:DC4"/>
    <mergeCell ref="DD4:DH4"/>
  </mergeCells>
  <phoneticPr fontId="9" type="noConversion"/>
  <printOptions horizontalCentered="1"/>
  <pageMargins left="0.39375001192092901" right="0.39375001192092901" top="0.78750002384185802" bottom="0.39375001192092901" header="0" footer="0"/>
  <pageSetup paperSize="66" scale="70" orientation="landscape" errors="blank"/>
</worksheet>
</file>

<file path=xl/worksheets/sheet8.xml><?xml version="1.0" encoding="utf-8"?>
<worksheet xmlns="http://schemas.openxmlformats.org/spreadsheetml/2006/main" xmlns:r="http://schemas.openxmlformats.org/officeDocument/2006/relationships">
  <sheetPr>
    <pageSetUpPr fitToPage="1"/>
  </sheetPr>
  <dimension ref="A1:H26"/>
  <sheetViews>
    <sheetView showGridLines="0" showZeros="0" workbookViewId="0">
      <selection activeCell="E8" sqref="E8"/>
    </sheetView>
  </sheetViews>
  <sheetFormatPr defaultColWidth="9.1640625" defaultRowHeight="12.75" customHeight="1"/>
  <cols>
    <col min="1" max="1" width="8.1640625" style="68" customWidth="1"/>
    <col min="2" max="2" width="5.5" style="68" customWidth="1"/>
    <col min="3" max="3" width="9.1640625" style="68" customWidth="1"/>
    <col min="4" max="4" width="40.5" style="68" customWidth="1"/>
    <col min="5" max="5" width="25.83203125" customWidth="1"/>
    <col min="6" max="7" width="21.83203125" customWidth="1"/>
    <col min="8" max="8" width="8.6640625" customWidth="1"/>
  </cols>
  <sheetData>
    <row r="1" spans="1:8" ht="20.100000000000001" customHeight="1">
      <c r="A1" s="69"/>
      <c r="B1" s="69"/>
      <c r="C1" s="69"/>
      <c r="D1" s="70"/>
      <c r="E1" s="40"/>
      <c r="F1" s="40"/>
      <c r="G1" s="17" t="s">
        <v>402</v>
      </c>
      <c r="H1" s="58"/>
    </row>
    <row r="2" spans="1:8" ht="25.5" customHeight="1">
      <c r="A2" s="219" t="s">
        <v>403</v>
      </c>
      <c r="B2" s="219"/>
      <c r="C2" s="219"/>
      <c r="D2" s="219"/>
      <c r="E2" s="219"/>
      <c r="F2" s="219"/>
      <c r="G2" s="219"/>
      <c r="H2" s="58"/>
    </row>
    <row r="3" spans="1:8" ht="20.100000000000001" customHeight="1">
      <c r="A3" s="71" t="s">
        <v>5</v>
      </c>
      <c r="B3" s="72"/>
      <c r="C3" s="72"/>
      <c r="D3" s="72"/>
      <c r="E3" s="43"/>
      <c r="F3" s="43"/>
      <c r="G3" s="17" t="s">
        <v>6</v>
      </c>
      <c r="H3" s="58"/>
    </row>
    <row r="4" spans="1:8" ht="20.100000000000001" customHeight="1">
      <c r="A4" s="268" t="s">
        <v>404</v>
      </c>
      <c r="B4" s="269"/>
      <c r="C4" s="269"/>
      <c r="D4" s="270"/>
      <c r="E4" s="227" t="s">
        <v>104</v>
      </c>
      <c r="F4" s="228"/>
      <c r="G4" s="228"/>
      <c r="H4" s="58"/>
    </row>
    <row r="5" spans="1:8" ht="20.100000000000001" customHeight="1">
      <c r="A5" s="221" t="s">
        <v>69</v>
      </c>
      <c r="B5" s="223"/>
      <c r="C5" s="271" t="s">
        <v>70</v>
      </c>
      <c r="D5" s="232" t="s">
        <v>405</v>
      </c>
      <c r="E5" s="228" t="s">
        <v>61</v>
      </c>
      <c r="F5" s="273" t="s">
        <v>406</v>
      </c>
      <c r="G5" s="275" t="s">
        <v>407</v>
      </c>
      <c r="H5" s="58"/>
    </row>
    <row r="6" spans="1:8" ht="33.75" customHeight="1">
      <c r="A6" s="19" t="s">
        <v>81</v>
      </c>
      <c r="B6" s="20" t="s">
        <v>82</v>
      </c>
      <c r="C6" s="272"/>
      <c r="D6" s="260"/>
      <c r="E6" s="235"/>
      <c r="F6" s="274"/>
      <c r="G6" s="276"/>
      <c r="H6" s="58"/>
    </row>
    <row r="7" spans="1:8" ht="20.100000000000001" customHeight="1">
      <c r="A7" s="73" t="s">
        <v>163</v>
      </c>
      <c r="B7" s="74" t="s">
        <v>164</v>
      </c>
      <c r="C7" s="75" t="s">
        <v>84</v>
      </c>
      <c r="D7" s="73" t="s">
        <v>165</v>
      </c>
      <c r="E7" s="76" t="s">
        <v>109</v>
      </c>
      <c r="F7" s="77" t="s">
        <v>408</v>
      </c>
      <c r="G7" s="67" t="s">
        <v>292</v>
      </c>
      <c r="H7" s="59"/>
    </row>
    <row r="8" spans="1:8" ht="20.100000000000001" customHeight="1">
      <c r="A8" s="61"/>
      <c r="B8" s="21"/>
      <c r="C8" s="78"/>
      <c r="D8" s="61"/>
      <c r="E8" s="47">
        <v>858254.43</v>
      </c>
      <c r="F8" s="47">
        <v>692004.43</v>
      </c>
      <c r="G8" s="47">
        <v>166250</v>
      </c>
      <c r="H8" s="58"/>
    </row>
    <row r="9" spans="1:8" ht="20.100000000000001" customHeight="1">
      <c r="A9" s="61" t="s">
        <v>409</v>
      </c>
      <c r="B9" s="21" t="s">
        <v>89</v>
      </c>
      <c r="C9" s="78"/>
      <c r="D9" s="61" t="s">
        <v>410</v>
      </c>
      <c r="E9" s="79">
        <v>689744.43</v>
      </c>
      <c r="F9" s="79">
        <v>689744.43</v>
      </c>
      <c r="G9" s="80"/>
      <c r="H9" s="54"/>
    </row>
    <row r="10" spans="1:8" ht="20.100000000000001" customHeight="1">
      <c r="A10" s="61" t="s">
        <v>411</v>
      </c>
      <c r="B10" s="21" t="s">
        <v>91</v>
      </c>
      <c r="C10" s="78" t="s">
        <v>412</v>
      </c>
      <c r="D10" s="61" t="s">
        <v>413</v>
      </c>
      <c r="E10" s="79">
        <v>193044</v>
      </c>
      <c r="F10" s="79">
        <v>193044</v>
      </c>
      <c r="G10" s="80"/>
      <c r="H10" s="54"/>
    </row>
    <row r="11" spans="1:8" ht="20.100000000000001" customHeight="1">
      <c r="A11" s="61" t="s">
        <v>411</v>
      </c>
      <c r="B11" s="21" t="s">
        <v>100</v>
      </c>
      <c r="C11" s="78" t="s">
        <v>412</v>
      </c>
      <c r="D11" s="61" t="s">
        <v>414</v>
      </c>
      <c r="E11" s="79">
        <v>247824</v>
      </c>
      <c r="F11" s="79">
        <v>247824</v>
      </c>
      <c r="G11" s="80"/>
      <c r="H11" s="54"/>
    </row>
    <row r="12" spans="1:8" ht="20.100000000000001" customHeight="1">
      <c r="A12" s="61" t="s">
        <v>411</v>
      </c>
      <c r="B12" s="21" t="s">
        <v>98</v>
      </c>
      <c r="C12" s="78" t="s">
        <v>412</v>
      </c>
      <c r="D12" s="61" t="s">
        <v>415</v>
      </c>
      <c r="E12" s="79">
        <v>16087</v>
      </c>
      <c r="F12" s="79">
        <v>16087</v>
      </c>
      <c r="G12" s="80"/>
      <c r="H12" s="54"/>
    </row>
    <row r="13" spans="1:8" ht="20.100000000000001" customHeight="1">
      <c r="A13" s="61" t="s">
        <v>411</v>
      </c>
      <c r="B13" s="21" t="s">
        <v>179</v>
      </c>
      <c r="C13" s="78" t="s">
        <v>412</v>
      </c>
      <c r="D13" s="61" t="s">
        <v>416</v>
      </c>
      <c r="E13" s="79">
        <v>73652.639999999999</v>
      </c>
      <c r="F13" s="79">
        <v>73652.639999999999</v>
      </c>
      <c r="G13" s="79"/>
      <c r="H13" s="54"/>
    </row>
    <row r="14" spans="1:8" ht="20.100000000000001" customHeight="1">
      <c r="A14" s="61" t="s">
        <v>411</v>
      </c>
      <c r="B14" s="21" t="s">
        <v>183</v>
      </c>
      <c r="C14" s="78" t="s">
        <v>412</v>
      </c>
      <c r="D14" s="61" t="s">
        <v>417</v>
      </c>
      <c r="E14" s="79">
        <v>36769.199999999997</v>
      </c>
      <c r="F14" s="79">
        <v>36769.199999999997</v>
      </c>
      <c r="G14" s="79"/>
      <c r="H14" s="54"/>
    </row>
    <row r="15" spans="1:8" ht="20.100000000000001" customHeight="1">
      <c r="A15" s="61" t="s">
        <v>411</v>
      </c>
      <c r="B15" s="21" t="s">
        <v>418</v>
      </c>
      <c r="C15" s="78" t="s">
        <v>412</v>
      </c>
      <c r="D15" s="61" t="s">
        <v>419</v>
      </c>
      <c r="E15" s="79">
        <v>32223.03</v>
      </c>
      <c r="F15" s="79">
        <v>32223.03</v>
      </c>
      <c r="G15" s="79"/>
      <c r="H15" s="54"/>
    </row>
    <row r="16" spans="1:8" ht="20.100000000000001" customHeight="1">
      <c r="A16" s="61" t="s">
        <v>411</v>
      </c>
      <c r="B16" s="21" t="s">
        <v>395</v>
      </c>
      <c r="C16" s="78" t="s">
        <v>412</v>
      </c>
      <c r="D16" s="61" t="s">
        <v>420</v>
      </c>
      <c r="E16" s="79">
        <v>11936.3</v>
      </c>
      <c r="F16" s="79">
        <v>11936.3</v>
      </c>
      <c r="G16" s="79"/>
      <c r="H16" s="54"/>
    </row>
    <row r="17" spans="1:8" ht="20.100000000000001" customHeight="1">
      <c r="A17" s="61" t="s">
        <v>411</v>
      </c>
      <c r="B17" s="21" t="s">
        <v>421</v>
      </c>
      <c r="C17" s="78" t="s">
        <v>412</v>
      </c>
      <c r="D17" s="61" t="s">
        <v>422</v>
      </c>
      <c r="E17" s="79">
        <v>6909.66</v>
      </c>
      <c r="F17" s="79">
        <v>6909.66</v>
      </c>
      <c r="G17" s="79"/>
      <c r="H17" s="54"/>
    </row>
    <row r="18" spans="1:8" ht="20.100000000000001" customHeight="1">
      <c r="A18" s="61" t="s">
        <v>411</v>
      </c>
      <c r="B18" s="21" t="s">
        <v>423</v>
      </c>
      <c r="C18" s="78" t="s">
        <v>412</v>
      </c>
      <c r="D18" s="61" t="s">
        <v>174</v>
      </c>
      <c r="E18" s="79">
        <v>71298.600000000006</v>
      </c>
      <c r="F18" s="79">
        <v>71298.600000000006</v>
      </c>
      <c r="G18" s="79"/>
      <c r="H18" s="54"/>
    </row>
    <row r="19" spans="1:8" ht="20.100000000000001" customHeight="1">
      <c r="A19" s="61" t="s">
        <v>424</v>
      </c>
      <c r="B19" s="21" t="s">
        <v>89</v>
      </c>
      <c r="C19" s="78"/>
      <c r="D19" s="61" t="s">
        <v>425</v>
      </c>
      <c r="E19" s="79">
        <v>166250</v>
      </c>
      <c r="F19" s="79"/>
      <c r="G19" s="79">
        <v>166250</v>
      </c>
      <c r="H19" s="54"/>
    </row>
    <row r="20" spans="1:8" ht="20.100000000000001" customHeight="1">
      <c r="A20" s="81" t="s">
        <v>424</v>
      </c>
      <c r="B20" s="61" t="s">
        <v>91</v>
      </c>
      <c r="C20" s="61" t="s">
        <v>412</v>
      </c>
      <c r="D20" s="61" t="s">
        <v>426</v>
      </c>
      <c r="E20" s="79">
        <v>61750</v>
      </c>
      <c r="F20" s="79"/>
      <c r="G20" s="79">
        <v>61750</v>
      </c>
      <c r="H20" s="54"/>
    </row>
    <row r="21" spans="1:8" ht="20.100000000000001" customHeight="1">
      <c r="A21" s="82" t="s">
        <v>424</v>
      </c>
      <c r="B21" s="21" t="s">
        <v>427</v>
      </c>
      <c r="C21" s="21" t="s">
        <v>412</v>
      </c>
      <c r="D21" s="21" t="s">
        <v>177</v>
      </c>
      <c r="E21" s="79">
        <v>12000</v>
      </c>
      <c r="F21" s="79"/>
      <c r="G21" s="79">
        <v>12000</v>
      </c>
      <c r="H21" s="54"/>
    </row>
    <row r="22" spans="1:8" ht="20.100000000000001" customHeight="1">
      <c r="A22" s="82" t="s">
        <v>424</v>
      </c>
      <c r="B22" s="21" t="s">
        <v>395</v>
      </c>
      <c r="C22" s="21" t="s">
        <v>412</v>
      </c>
      <c r="D22" s="61" t="s">
        <v>178</v>
      </c>
      <c r="E22" s="79">
        <v>45000</v>
      </c>
      <c r="F22" s="79"/>
      <c r="G22" s="79">
        <v>45000</v>
      </c>
      <c r="H22" s="54"/>
    </row>
    <row r="23" spans="1:8" ht="20.100000000000001" customHeight="1">
      <c r="A23" s="82" t="s">
        <v>424</v>
      </c>
      <c r="B23" s="21" t="s">
        <v>385</v>
      </c>
      <c r="C23" s="21" t="s">
        <v>412</v>
      </c>
      <c r="D23" s="61" t="s">
        <v>180</v>
      </c>
      <c r="E23" s="79">
        <v>47500</v>
      </c>
      <c r="F23" s="79"/>
      <c r="G23" s="79">
        <v>47500</v>
      </c>
      <c r="H23" s="54"/>
    </row>
    <row r="24" spans="1:8" ht="20.100000000000001" customHeight="1">
      <c r="A24" s="21" t="s">
        <v>428</v>
      </c>
      <c r="B24" s="21" t="s">
        <v>89</v>
      </c>
      <c r="C24" s="21"/>
      <c r="D24" s="61" t="s">
        <v>429</v>
      </c>
      <c r="E24" s="79">
        <v>2260</v>
      </c>
      <c r="F24" s="79">
        <v>2260</v>
      </c>
      <c r="G24" s="80"/>
      <c r="H24" s="54"/>
    </row>
    <row r="25" spans="1:8" ht="20.100000000000001" customHeight="1">
      <c r="A25" s="82" t="s">
        <v>428</v>
      </c>
      <c r="B25" s="21" t="s">
        <v>427</v>
      </c>
      <c r="C25" s="21" t="s">
        <v>412</v>
      </c>
      <c r="D25" s="61" t="s">
        <v>430</v>
      </c>
      <c r="E25" s="83">
        <v>2200</v>
      </c>
      <c r="F25" s="83">
        <v>2200</v>
      </c>
      <c r="G25" s="83"/>
    </row>
    <row r="26" spans="1:8" ht="20.100000000000001" customHeight="1">
      <c r="A26" s="82">
        <v>303</v>
      </c>
      <c r="B26" s="21" t="s">
        <v>183</v>
      </c>
      <c r="C26" s="21" t="s">
        <v>412</v>
      </c>
      <c r="D26" s="61" t="s">
        <v>431</v>
      </c>
      <c r="E26" s="83">
        <v>60</v>
      </c>
      <c r="F26" s="83">
        <v>60</v>
      </c>
      <c r="G26" s="83"/>
    </row>
  </sheetData>
  <sheetProtection formatCells="0" formatColumns="0" formatRows="0" insertColumns="0" insertRows="0" insertHyperlinks="0" deleteColumns="0" deleteRows="0" sort="0" autoFilter="0" pivotTables="0"/>
  <mergeCells count="9">
    <mergeCell ref="A2:G2"/>
    <mergeCell ref="A4:D4"/>
    <mergeCell ref="E4:G4"/>
    <mergeCell ref="A5:B5"/>
    <mergeCell ref="C5:C6"/>
    <mergeCell ref="D5:D6"/>
    <mergeCell ref="E5:E6"/>
    <mergeCell ref="F5:F6"/>
    <mergeCell ref="G5:G6"/>
  </mergeCells>
  <phoneticPr fontId="9" type="noConversion"/>
  <printOptions horizontalCentered="1"/>
  <pageMargins left="0.39375001192092901" right="0.39375001192092901" top="0.78750002384185802" bottom="0.39375001192092901" header="0" footer="0"/>
  <pageSetup paperSize="9" scale="94" fitToWidth="0" orientation="landscape" errors="blank"/>
</worksheet>
</file>

<file path=xl/worksheets/sheet9.xml><?xml version="1.0" encoding="utf-8"?>
<worksheet xmlns="http://schemas.openxmlformats.org/spreadsheetml/2006/main" xmlns:r="http://schemas.openxmlformats.org/officeDocument/2006/relationships">
  <dimension ref="A1:II47"/>
  <sheetViews>
    <sheetView showGridLines="0" showZeros="0" workbookViewId="0">
      <selection activeCell="E23" sqref="E23"/>
    </sheetView>
  </sheetViews>
  <sheetFormatPr defaultColWidth="9.1640625" defaultRowHeight="12.75" customHeight="1"/>
  <cols>
    <col min="1" max="3" width="5.6640625" customWidth="1"/>
    <col min="4" max="4" width="17" customWidth="1"/>
    <col min="5" max="5" width="78.5" customWidth="1"/>
    <col min="6" max="6" width="25" customWidth="1"/>
    <col min="7" max="243" width="10.6640625" customWidth="1"/>
  </cols>
  <sheetData>
    <row r="1" spans="1:243" ht="20.100000000000001" customHeight="1">
      <c r="A1" s="12"/>
      <c r="B1" s="13"/>
      <c r="C1" s="13"/>
      <c r="D1" s="13"/>
      <c r="E1" s="13"/>
      <c r="F1" s="14" t="s">
        <v>432</v>
      </c>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row>
    <row r="2" spans="1:243" ht="20.100000000000001" customHeight="1">
      <c r="A2" s="219" t="s">
        <v>433</v>
      </c>
      <c r="B2" s="219"/>
      <c r="C2" s="219"/>
      <c r="D2" s="219"/>
      <c r="E2" s="219"/>
      <c r="F2" s="219"/>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row>
    <row r="3" spans="1:243" ht="20.100000000000001" customHeight="1">
      <c r="A3" s="60" t="s">
        <v>5</v>
      </c>
      <c r="B3" s="15"/>
      <c r="C3" s="15"/>
      <c r="D3" s="64"/>
      <c r="E3" s="64"/>
      <c r="F3" s="17" t="s">
        <v>6</v>
      </c>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row>
    <row r="4" spans="1:243" ht="20.100000000000001" customHeight="1">
      <c r="A4" s="221" t="s">
        <v>69</v>
      </c>
      <c r="B4" s="222"/>
      <c r="C4" s="223"/>
      <c r="D4" s="277" t="s">
        <v>70</v>
      </c>
      <c r="E4" s="236" t="s">
        <v>434</v>
      </c>
      <c r="F4" s="273" t="s">
        <v>74</v>
      </c>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row>
    <row r="5" spans="1:243" ht="20.100000000000001" customHeight="1">
      <c r="A5" s="18" t="s">
        <v>81</v>
      </c>
      <c r="B5" s="19" t="s">
        <v>82</v>
      </c>
      <c r="C5" s="20" t="s">
        <v>83</v>
      </c>
      <c r="D5" s="278"/>
      <c r="E5" s="236"/>
      <c r="F5" s="274"/>
      <c r="G5" s="39"/>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row>
    <row r="6" spans="1:243" ht="20.100000000000001" customHeight="1">
      <c r="A6" s="65" t="s">
        <v>81</v>
      </c>
      <c r="B6" s="65" t="s">
        <v>82</v>
      </c>
      <c r="C6" s="65" t="s">
        <v>83</v>
      </c>
      <c r="D6" s="66" t="s">
        <v>84</v>
      </c>
      <c r="E6" s="66" t="s">
        <v>435</v>
      </c>
      <c r="F6" s="67" t="s">
        <v>87</v>
      </c>
      <c r="G6" s="39"/>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row>
    <row r="7" spans="1:243" ht="20.100000000000001" customHeight="1">
      <c r="A7" s="23"/>
      <c r="B7" s="23"/>
      <c r="C7" s="23"/>
      <c r="D7" s="24"/>
      <c r="E7" s="24"/>
      <c r="F7" s="25"/>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row>
    <row r="8" spans="1:243" ht="20.100000000000001" customHeight="1">
      <c r="A8" s="26"/>
      <c r="B8" s="26"/>
      <c r="C8" s="26"/>
      <c r="D8" s="27"/>
      <c r="E8" s="27"/>
      <c r="F8" s="27"/>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row>
    <row r="9" spans="1:243" ht="20.100000000000001" customHeight="1">
      <c r="A9" s="26"/>
      <c r="B9" s="26"/>
      <c r="C9" s="26"/>
      <c r="D9" s="26"/>
      <c r="E9" s="26"/>
      <c r="F9" s="27"/>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row>
    <row r="10" spans="1:243" ht="20.100000000000001" customHeight="1">
      <c r="A10" s="26"/>
      <c r="B10" s="26"/>
      <c r="C10" s="26"/>
      <c r="D10" s="27"/>
      <c r="E10" s="27"/>
      <c r="F10" s="27"/>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row>
    <row r="11" spans="1:243" ht="20.100000000000001" customHeight="1">
      <c r="A11" s="26"/>
      <c r="B11" s="26"/>
      <c r="C11" s="26"/>
      <c r="D11" s="27"/>
      <c r="E11" s="27" t="s">
        <v>89</v>
      </c>
      <c r="F11" s="27"/>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row>
    <row r="12" spans="1:243" ht="20.100000000000001" customHeight="1">
      <c r="A12" s="26"/>
      <c r="B12" s="26"/>
      <c r="C12" s="26"/>
      <c r="D12" s="26"/>
      <c r="E12" s="26"/>
      <c r="F12" s="27"/>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row>
    <row r="13" spans="1:243" ht="20.100000000000001" customHeight="1">
      <c r="A13" s="26"/>
      <c r="B13" s="26"/>
      <c r="C13" s="26"/>
      <c r="D13" s="27"/>
      <c r="E13" s="27"/>
      <c r="F13" s="27"/>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row>
    <row r="14" spans="1:243" ht="20.100000000000001" customHeight="1">
      <c r="A14" s="28"/>
      <c r="B14" s="26"/>
      <c r="C14" s="26"/>
      <c r="D14" s="27"/>
      <c r="E14" s="27"/>
      <c r="F14" s="27"/>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row>
    <row r="15" spans="1:243" ht="20.100000000000001" customHeight="1">
      <c r="A15" s="28"/>
      <c r="B15" s="28"/>
      <c r="C15" s="26"/>
      <c r="D15" s="26"/>
      <c r="E15" s="28"/>
      <c r="F15" s="27"/>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row>
    <row r="16" spans="1:243" ht="20.100000000000001" customHeight="1">
      <c r="A16" s="300" t="s">
        <v>517</v>
      </c>
      <c r="B16" s="300"/>
      <c r="C16" s="300"/>
      <c r="D16" s="300"/>
      <c r="E16" s="300"/>
      <c r="F16" s="300"/>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row>
    <row r="17" spans="1:243" ht="20.100000000000001" customHeight="1">
      <c r="A17" s="30"/>
      <c r="B17" s="29"/>
      <c r="C17" s="30"/>
      <c r="D17" s="31"/>
      <c r="E17" s="31"/>
      <c r="F17" s="31"/>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row>
    <row r="18" spans="1:243" ht="20.100000000000001" customHeight="1">
      <c r="A18" s="30"/>
      <c r="B18" s="29"/>
      <c r="C18" s="29"/>
      <c r="D18" s="29"/>
      <c r="E18" s="29"/>
      <c r="F18" s="31"/>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row>
    <row r="19" spans="1:243" ht="20.100000000000001" customHeight="1">
      <c r="A19" s="29"/>
      <c r="B19" s="29"/>
      <c r="C19" s="29"/>
      <c r="D19" s="31"/>
      <c r="E19" s="31"/>
      <c r="F19" s="31"/>
      <c r="G19" s="29"/>
      <c r="H19" s="30"/>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row>
    <row r="20" spans="1:243" ht="20.100000000000001" customHeight="1">
      <c r="A20" s="29"/>
      <c r="B20" s="29"/>
      <c r="C20" s="29"/>
      <c r="D20" s="31"/>
      <c r="E20" s="31"/>
      <c r="F20" s="31"/>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row>
    <row r="21" spans="1:243" ht="20.100000000000001" customHeight="1">
      <c r="A21" s="29"/>
      <c r="B21" s="29"/>
      <c r="C21" s="29"/>
      <c r="D21" s="29"/>
      <c r="E21" s="29"/>
      <c r="F21" s="31"/>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row>
    <row r="22" spans="1:243" ht="20.100000000000001" customHeight="1">
      <c r="A22" s="29"/>
      <c r="B22" s="29"/>
      <c r="C22" s="29"/>
      <c r="D22" s="31"/>
      <c r="E22" s="31"/>
      <c r="F22" s="31"/>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row>
    <row r="23" spans="1:243" ht="20.100000000000001" customHeight="1">
      <c r="A23" s="29"/>
      <c r="B23" s="29"/>
      <c r="C23" s="29"/>
      <c r="D23" s="31"/>
      <c r="E23" s="31"/>
      <c r="F23" s="31"/>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row>
    <row r="24" spans="1:243" ht="20.100000000000001" customHeight="1">
      <c r="A24" s="29"/>
      <c r="B24" s="29"/>
      <c r="C24" s="29"/>
      <c r="D24" s="29"/>
      <c r="E24" s="29"/>
      <c r="F24" s="31"/>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row>
    <row r="25" spans="1:243" ht="20.100000000000001" customHeight="1">
      <c r="A25" s="29"/>
      <c r="B25" s="29"/>
      <c r="C25" s="29"/>
      <c r="D25" s="31"/>
      <c r="E25" s="31"/>
      <c r="F25" s="31"/>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row>
    <row r="26" spans="1:243" ht="20.100000000000001" customHeight="1">
      <c r="A26" s="29"/>
      <c r="B26" s="29"/>
      <c r="C26" s="29"/>
      <c r="D26" s="31"/>
      <c r="E26" s="31"/>
      <c r="F26" s="31"/>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row>
    <row r="27" spans="1:243" ht="20.100000000000001" customHeight="1">
      <c r="A27" s="29"/>
      <c r="B27" s="29"/>
      <c r="C27" s="29"/>
      <c r="D27" s="29"/>
      <c r="E27" s="29"/>
      <c r="F27" s="31"/>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row>
    <row r="28" spans="1:243" ht="20.100000000000001" customHeight="1">
      <c r="A28" s="29"/>
      <c r="B28" s="29"/>
      <c r="C28" s="29"/>
      <c r="D28" s="31"/>
      <c r="E28" s="31"/>
      <c r="F28" s="31"/>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row>
    <row r="29" spans="1:243" ht="20.100000000000001" customHeight="1">
      <c r="A29" s="29"/>
      <c r="B29" s="29"/>
      <c r="C29" s="29"/>
      <c r="D29" s="31"/>
      <c r="E29" s="31"/>
      <c r="F29" s="31"/>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row>
    <row r="30" spans="1:243" ht="20.100000000000001" customHeight="1">
      <c r="A30" s="29"/>
      <c r="B30" s="29"/>
      <c r="C30" s="29"/>
      <c r="D30" s="29"/>
      <c r="E30" s="29"/>
      <c r="F30" s="31"/>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row>
    <row r="31" spans="1:243" ht="20.100000000000001" customHeight="1">
      <c r="A31" s="29"/>
      <c r="B31" s="29"/>
      <c r="C31" s="29"/>
      <c r="D31" s="29"/>
      <c r="E31" s="32"/>
      <c r="F31" s="31"/>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row>
    <row r="32" spans="1:243" ht="20.100000000000001" customHeight="1">
      <c r="A32" s="29"/>
      <c r="B32" s="29"/>
      <c r="C32" s="29"/>
      <c r="D32" s="29"/>
      <c r="E32" s="32"/>
      <c r="F32" s="31"/>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row>
    <row r="33" spans="1:243" ht="20.100000000000001" customHeight="1">
      <c r="A33" s="29"/>
      <c r="B33" s="29"/>
      <c r="C33" s="29"/>
      <c r="D33" s="29"/>
      <c r="E33" s="29"/>
      <c r="F33" s="31"/>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row>
    <row r="34" spans="1:243" ht="20.100000000000001" customHeight="1">
      <c r="A34" s="29"/>
      <c r="B34" s="29"/>
      <c r="C34" s="29"/>
      <c r="D34" s="29"/>
      <c r="E34" s="33"/>
      <c r="F34" s="31"/>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row>
    <row r="35" spans="1:243" ht="20.100000000000001" customHeight="1">
      <c r="A35" s="34"/>
      <c r="B35" s="34"/>
      <c r="C35" s="34"/>
      <c r="D35" s="34"/>
      <c r="E35" s="35"/>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c r="HG35" s="34"/>
      <c r="HH35" s="34"/>
      <c r="HI35" s="34"/>
      <c r="HJ35" s="34"/>
      <c r="HK35" s="34"/>
      <c r="HL35" s="34"/>
      <c r="HM35" s="34"/>
      <c r="HN35" s="34"/>
      <c r="HO35" s="34"/>
      <c r="HP35" s="34"/>
      <c r="HQ35" s="34"/>
      <c r="HR35" s="34"/>
      <c r="HS35" s="34"/>
      <c r="HT35" s="34"/>
      <c r="HU35" s="34"/>
      <c r="HV35" s="34"/>
      <c r="HW35" s="34"/>
      <c r="HX35" s="34"/>
      <c r="HY35" s="34"/>
      <c r="HZ35" s="34"/>
      <c r="IA35" s="34"/>
      <c r="IB35" s="34"/>
      <c r="IC35" s="34"/>
      <c r="ID35" s="34"/>
      <c r="IE35" s="34"/>
      <c r="IF35" s="34"/>
      <c r="IG35" s="34"/>
      <c r="IH35" s="34"/>
      <c r="II35" s="34"/>
    </row>
    <row r="36" spans="1:243" ht="20.100000000000001" customHeight="1">
      <c r="A36" s="36"/>
      <c r="B36" s="36"/>
      <c r="C36" s="36"/>
      <c r="D36" s="36"/>
      <c r="E36" s="36"/>
      <c r="F36" s="37"/>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row>
    <row r="37" spans="1:243" ht="20.100000000000001" customHeight="1">
      <c r="A37" s="34"/>
      <c r="B37" s="34"/>
      <c r="C37" s="34"/>
      <c r="D37" s="34"/>
      <c r="E37" s="34"/>
      <c r="F37" s="37"/>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38"/>
      <c r="HM37" s="38"/>
      <c r="HN37" s="38"/>
      <c r="HO37" s="38"/>
      <c r="HP37" s="38"/>
      <c r="HQ37" s="38"/>
      <c r="HR37" s="38"/>
      <c r="HS37" s="38"/>
      <c r="HT37" s="38"/>
      <c r="HU37" s="38"/>
      <c r="HV37" s="38"/>
      <c r="HW37" s="38"/>
      <c r="HX37" s="38"/>
      <c r="HY37" s="38"/>
      <c r="HZ37" s="38"/>
      <c r="IA37" s="38"/>
      <c r="IB37" s="38"/>
      <c r="IC37" s="38"/>
      <c r="ID37" s="38"/>
      <c r="IE37" s="38"/>
      <c r="IF37" s="38"/>
      <c r="IG37" s="38"/>
      <c r="IH37" s="38"/>
      <c r="II37" s="38"/>
    </row>
    <row r="38" spans="1:243" ht="20.100000000000001" customHeight="1">
      <c r="A38" s="38"/>
      <c r="B38" s="38"/>
      <c r="C38" s="38"/>
      <c r="D38" s="38"/>
      <c r="E38" s="38"/>
      <c r="F38" s="37"/>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row>
    <row r="39" spans="1:243" ht="20.100000000000001" customHeight="1">
      <c r="A39" s="38"/>
      <c r="B39" s="38"/>
      <c r="C39" s="38"/>
      <c r="D39" s="38"/>
      <c r="E39" s="38"/>
      <c r="F39" s="37"/>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row>
    <row r="40" spans="1:243" ht="20.100000000000001" customHeight="1">
      <c r="A40" s="38"/>
      <c r="B40" s="38"/>
      <c r="C40" s="38"/>
      <c r="D40" s="38"/>
      <c r="E40" s="38"/>
      <c r="F40" s="37"/>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c r="EF40" s="38"/>
      <c r="EG40" s="38"/>
      <c r="EH40" s="38"/>
      <c r="EI40" s="38"/>
      <c r="EJ40" s="38"/>
      <c r="EK40" s="38"/>
      <c r="EL40" s="38"/>
      <c r="EM40" s="38"/>
      <c r="EN40" s="38"/>
      <c r="EO40" s="38"/>
      <c r="EP40" s="38"/>
      <c r="EQ40" s="38"/>
      <c r="ER40" s="38"/>
      <c r="ES40" s="38"/>
      <c r="ET40" s="38"/>
      <c r="EU40" s="38"/>
      <c r="EV40" s="38"/>
      <c r="EW40" s="38"/>
      <c r="EX40" s="38"/>
      <c r="EY40" s="38"/>
      <c r="EZ40" s="38"/>
      <c r="FA40" s="38"/>
      <c r="FB40" s="38"/>
      <c r="FC40" s="38"/>
      <c r="FD40" s="38"/>
      <c r="FE40" s="38"/>
      <c r="FF40" s="38"/>
      <c r="FG40" s="38"/>
      <c r="FH40" s="38"/>
      <c r="FI40" s="38"/>
      <c r="FJ40" s="38"/>
      <c r="FK40" s="38"/>
      <c r="FL40" s="38"/>
      <c r="FM40" s="38"/>
      <c r="FN40" s="38"/>
      <c r="FO40" s="38"/>
      <c r="FP40" s="38"/>
      <c r="FQ40" s="38"/>
      <c r="FR40" s="38"/>
      <c r="FS40" s="38"/>
      <c r="FT40" s="38"/>
      <c r="FU40" s="38"/>
      <c r="FV40" s="38"/>
      <c r="FW40" s="38"/>
      <c r="FX40" s="38"/>
      <c r="FY40" s="38"/>
      <c r="FZ40" s="38"/>
      <c r="GA40" s="38"/>
      <c r="GB40" s="38"/>
      <c r="GC40" s="38"/>
      <c r="GD40" s="38"/>
      <c r="GE40" s="38"/>
      <c r="GF40" s="38"/>
      <c r="GG40" s="38"/>
      <c r="GH40" s="38"/>
      <c r="GI40" s="38"/>
      <c r="GJ40" s="38"/>
      <c r="GK40" s="38"/>
      <c r="GL40" s="38"/>
      <c r="GM40" s="38"/>
      <c r="GN40" s="38"/>
      <c r="GO40" s="38"/>
      <c r="GP40" s="38"/>
      <c r="GQ40" s="38"/>
      <c r="GR40" s="38"/>
      <c r="GS40" s="38"/>
      <c r="GT40" s="38"/>
      <c r="GU40" s="38"/>
      <c r="GV40" s="38"/>
      <c r="GW40" s="38"/>
      <c r="GX40" s="38"/>
      <c r="GY40" s="38"/>
      <c r="GZ40" s="38"/>
      <c r="HA40" s="38"/>
      <c r="HB40" s="38"/>
      <c r="HC40" s="38"/>
      <c r="HD40" s="38"/>
      <c r="HE40" s="38"/>
      <c r="HF40" s="38"/>
      <c r="HG40" s="38"/>
      <c r="HH40" s="38"/>
      <c r="HI40" s="38"/>
      <c r="HJ40" s="38"/>
      <c r="HK40" s="38"/>
      <c r="HL40" s="38"/>
      <c r="HM40" s="38"/>
      <c r="HN40" s="38"/>
      <c r="HO40" s="38"/>
      <c r="HP40" s="38"/>
      <c r="HQ40" s="38"/>
      <c r="HR40" s="38"/>
      <c r="HS40" s="38"/>
      <c r="HT40" s="38"/>
      <c r="HU40" s="38"/>
      <c r="HV40" s="38"/>
      <c r="HW40" s="38"/>
      <c r="HX40" s="38"/>
      <c r="HY40" s="38"/>
      <c r="HZ40" s="38"/>
      <c r="IA40" s="38"/>
      <c r="IB40" s="38"/>
      <c r="IC40" s="38"/>
      <c r="ID40" s="38"/>
      <c r="IE40" s="38"/>
      <c r="IF40" s="38"/>
      <c r="IG40" s="38"/>
      <c r="IH40" s="38"/>
      <c r="II40" s="38"/>
    </row>
    <row r="41" spans="1:243" ht="20.100000000000001" customHeight="1">
      <c r="A41" s="38"/>
      <c r="B41" s="38"/>
      <c r="C41" s="38"/>
      <c r="D41" s="38"/>
      <c r="E41" s="38"/>
      <c r="F41" s="37"/>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row>
    <row r="42" spans="1:243" ht="20.100000000000001" customHeight="1">
      <c r="A42" s="38"/>
      <c r="B42" s="38"/>
      <c r="C42" s="38"/>
      <c r="D42" s="38"/>
      <c r="E42" s="38"/>
      <c r="F42" s="37"/>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row>
    <row r="43" spans="1:243" ht="20.100000000000001" customHeight="1">
      <c r="A43" s="38"/>
      <c r="B43" s="38"/>
      <c r="C43" s="38"/>
      <c r="D43" s="38"/>
      <c r="E43" s="38"/>
      <c r="F43" s="37"/>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row>
    <row r="44" spans="1:243" ht="20.100000000000001" customHeight="1">
      <c r="A44" s="38"/>
      <c r="B44" s="38"/>
      <c r="C44" s="38"/>
      <c r="D44" s="38"/>
      <c r="E44" s="38"/>
      <c r="F44" s="37"/>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c r="IG44" s="38"/>
      <c r="IH44" s="38"/>
      <c r="II44" s="38"/>
    </row>
    <row r="45" spans="1:243" ht="20.100000000000001" customHeight="1">
      <c r="A45" s="38"/>
      <c r="B45" s="38"/>
      <c r="C45" s="38"/>
      <c r="D45" s="38"/>
      <c r="E45" s="38"/>
      <c r="F45" s="37"/>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c r="IG45" s="38"/>
      <c r="IH45" s="38"/>
      <c r="II45" s="38"/>
    </row>
    <row r="46" spans="1:243" ht="20.100000000000001" customHeight="1">
      <c r="A46" s="38"/>
      <c r="B46" s="38"/>
      <c r="C46" s="38"/>
      <c r="D46" s="38"/>
      <c r="E46" s="38"/>
      <c r="F46" s="37"/>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c r="IG46" s="38"/>
      <c r="IH46" s="38"/>
      <c r="II46" s="38"/>
    </row>
    <row r="47" spans="1:243" ht="20.100000000000001" customHeight="1">
      <c r="A47" s="38"/>
      <c r="B47" s="38"/>
      <c r="C47" s="38"/>
      <c r="D47" s="38"/>
      <c r="E47" s="38"/>
      <c r="F47" s="37"/>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38"/>
      <c r="HM47" s="38"/>
      <c r="HN47" s="38"/>
      <c r="HO47" s="38"/>
      <c r="HP47" s="38"/>
      <c r="HQ47" s="38"/>
      <c r="HR47" s="38"/>
      <c r="HS47" s="38"/>
      <c r="HT47" s="38"/>
      <c r="HU47" s="38"/>
      <c r="HV47" s="38"/>
      <c r="HW47" s="38"/>
      <c r="HX47" s="38"/>
      <c r="HY47" s="38"/>
      <c r="HZ47" s="38"/>
      <c r="IA47" s="38"/>
      <c r="IB47" s="38"/>
      <c r="IC47" s="38"/>
      <c r="ID47" s="38"/>
      <c r="IE47" s="38"/>
      <c r="IF47" s="38"/>
      <c r="IG47" s="38"/>
      <c r="IH47" s="38"/>
      <c r="II47" s="38"/>
    </row>
  </sheetData>
  <sheetProtection formatCells="0" formatColumns="0" formatRows="0" insertColumns="0" insertRows="0" insertHyperlinks="0" deleteColumns="0" deleteRows="0" sort="0" autoFilter="0" pivotTables="0"/>
  <mergeCells count="6">
    <mergeCell ref="A16:F16"/>
    <mergeCell ref="A2:F2"/>
    <mergeCell ref="A4:C4"/>
    <mergeCell ref="D4:D5"/>
    <mergeCell ref="E4:E5"/>
    <mergeCell ref="F4:F5"/>
  </mergeCells>
  <phoneticPr fontId="9" type="noConversion"/>
  <printOptions horizontalCentered="1"/>
  <pageMargins left="0.39375001192092901" right="0.39375001192092901" top="0.78750002384185802" bottom="0.39375001192092901" header="0" footer="0"/>
  <pageSetup paperSize="9" orientation="landscape" errors="blank"/>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15</vt:i4>
      </vt:variant>
      <vt:variant>
        <vt:lpstr>命名范围</vt:lpstr>
      </vt:variant>
      <vt:variant>
        <vt:i4>32</vt:i4>
      </vt:variant>
    </vt:vector>
  </HeadingPairs>
  <TitlesOfParts>
    <vt:vector size="47" baseType="lpstr">
      <vt:lpstr>封面</vt:lpstr>
      <vt:lpstr>1</vt:lpstr>
      <vt:lpstr>1-1</vt:lpstr>
      <vt:lpstr>1-2</vt:lpstr>
      <vt:lpstr>2</vt:lpstr>
      <vt:lpstr>2-1</vt:lpstr>
      <vt:lpstr>3</vt:lpstr>
      <vt:lpstr>3-1</vt:lpstr>
      <vt:lpstr>3-2</vt:lpstr>
      <vt:lpstr>3-3</vt:lpstr>
      <vt:lpstr>4</vt:lpstr>
      <vt:lpstr>4-1</vt:lpstr>
      <vt:lpstr>5</vt:lpstr>
      <vt:lpstr>项目支出绩效</vt:lpstr>
      <vt:lpstr>部门整体支出绩效目标表</vt:lpstr>
      <vt:lpstr>'1'!DETAILRANGE</vt:lpstr>
      <vt:lpstr>'1-1'!DETAILRANGE</vt:lpstr>
      <vt:lpstr>'1-2'!DETAILRANGE</vt:lpstr>
      <vt:lpstr>'2'!DETAILRANGE</vt:lpstr>
      <vt:lpstr>'2-1'!DETAILRANGE</vt:lpstr>
      <vt:lpstr>'3'!DETAILRANGE</vt:lpstr>
      <vt:lpstr>'3-1'!DETAILRANGE</vt:lpstr>
      <vt:lpstr>'3-2'!DETAILRANGE</vt:lpstr>
      <vt:lpstr>'3-3'!DETAILRANGE</vt:lpstr>
      <vt:lpstr>'4'!DETAILRANGE</vt:lpstr>
      <vt:lpstr>'4-1'!DETAILRANGE</vt:lpstr>
      <vt:lpstr>'5'!DETAILRANGE</vt:lpstr>
      <vt:lpstr>封面!DETAILRANGE</vt:lpstr>
      <vt:lpstr>'1'!HEADERRANGE</vt:lpstr>
      <vt:lpstr>'1-1'!HEADERRANGE</vt:lpstr>
      <vt:lpstr>'1-2'!HEADERRANGE</vt:lpstr>
      <vt:lpstr>'2'!HEADERRANGE</vt:lpstr>
      <vt:lpstr>'2-1'!HEADERRANGE</vt:lpstr>
      <vt:lpstr>'3'!HEADERRANGE</vt:lpstr>
      <vt:lpstr>'3-1'!HEADERRANGE</vt:lpstr>
      <vt:lpstr>'3-2'!HEADERRANGE</vt:lpstr>
      <vt:lpstr>'3-3'!HEADERRANGE</vt:lpstr>
      <vt:lpstr>'4'!HEADERRANGE</vt:lpstr>
      <vt:lpstr>'4-1'!HEADERRANGE</vt:lpstr>
      <vt:lpstr>'5'!HEADERRANGE</vt:lpstr>
      <vt:lpstr>封面!HEADERRANGE</vt:lpstr>
      <vt:lpstr>'1'!Print_Area</vt:lpstr>
      <vt:lpstr>'2'!Print_Area</vt:lpstr>
      <vt:lpstr>'3'!Print_Area</vt:lpstr>
      <vt:lpstr>'5'!Print_Area</vt:lpstr>
      <vt:lpstr>封面!Print_Area</vt:lpstr>
      <vt:lpstr>'2'!Print_Titles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dcterms:created xsi:type="dcterms:W3CDTF">2021-04-19T03:45:00Z</dcterms:created>
  <dcterms:modified xsi:type="dcterms:W3CDTF">2022-05-07T07:08:54Z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BA8476D09E21404A9E769B1CD7D020C0</vt:lpwstr>
  </property>
</Properties>
</file>